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545" activeTab="0"/>
  </bookViews>
  <sheets>
    <sheet name="Сводная" sheetId="1" r:id="rId1"/>
  </sheets>
  <definedNames>
    <definedName name="_xlnm.Print_Area" localSheetId="0">'Сводная'!$A$1:$AF$117</definedName>
  </definedNames>
  <calcPr fullCalcOnLoad="1"/>
</workbook>
</file>

<file path=xl/sharedStrings.xml><?xml version="1.0" encoding="utf-8"?>
<sst xmlns="http://schemas.openxmlformats.org/spreadsheetml/2006/main" count="120" uniqueCount="88">
  <si>
    <t xml:space="preserve">Скот и птица (в живой массе)- всего, тыс. тонн </t>
  </si>
  <si>
    <t>Показатель, единица измерения</t>
  </si>
  <si>
    <t>отчет</t>
  </si>
  <si>
    <t>оценка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</si>
  <si>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</si>
  <si>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</si>
  <si>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</si>
  <si>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</si>
  <si>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</si>
  <si>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</si>
  <si>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</si>
  <si>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</si>
  <si>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</si>
  <si>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</si>
  <si>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</si>
  <si>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</si>
  <si>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</si>
  <si>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</si>
  <si>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</si>
  <si>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</si>
  <si>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</si>
  <si>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</si>
  <si>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</si>
  <si>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</si>
  <si>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</si>
  <si>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</si>
  <si>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</si>
  <si>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</si>
  <si>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</si>
  <si>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</si>
  <si>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</si>
  <si>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</si>
  <si>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</si>
  <si>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</si>
  <si>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</si>
  <si>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</si>
  <si>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</si>
  <si>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</si>
  <si>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</si>
  <si>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</si>
  <si>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</si>
  <si>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</si>
  <si>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</si>
  <si>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</si>
  <si>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</si>
  <si>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</si>
  <si>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</si>
  <si>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количество больничных коек, единиц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</si>
  <si>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</si>
  <si>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</si>
  <si>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</si>
  <si>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</si>
  <si>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</si>
  <si>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</si>
  <si>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</si>
  <si>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</si>
  <si>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</si>
  <si>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</si>
  <si>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</si>
  <si>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</si>
  <si>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</si>
  <si>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</si>
  <si>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Количество субъектов малого и среднего предпринимательства в расчете на 1000 человек населения</t>
  </si>
  <si>
    <t>Инвестиционнная и строительная деятельность</t>
  </si>
  <si>
    <t>Ввод в эксплуатацию жилых домов предприятиями всех форм собственности, тыс. кв. м общей площади</t>
  </si>
  <si>
    <t>Справочно:</t>
  </si>
  <si>
    <t>Обеспеченность населения площадью жилых квартир (на конец года), кв. м. на чел.</t>
  </si>
  <si>
    <t>Сельское хозяйство</t>
  </si>
  <si>
    <t xml:space="preserve">Из общего объема продукции сельского хозяйства:                      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</si>
  <si>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</si>
  <si>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</si>
  <si>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>Виноград, тыс. тонн</t>
  </si>
  <si>
    <t>охват детей дошкольным образованием, в %</t>
  </si>
  <si>
    <t>Общий объем расходов бюджета  на развитие и поддержку малого предпринимательства, в расчете на одно малое предприятие (юридическое лицо и предпринимателя), рублей</t>
  </si>
  <si>
    <t>Масличные - всего, тыс.тонн                                                             Из них: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</si>
  <si>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</si>
  <si>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</si>
  <si>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</si>
  <si>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</si>
  <si>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</si>
  <si>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Среднегодовая численность зарегистрированных безработных, тыс. человек</t>
  </si>
  <si>
    <t>Среднегодовой уровень регистрируемой безработицы, в % к  экономически активному населению</t>
  </si>
  <si>
    <t>прогноз</t>
  </si>
  <si>
    <t xml:space="preserve">                                                                                                                                     Приложение </t>
  </si>
  <si>
    <t>Количество организаций, зарегистрированных на территории  района</t>
  </si>
  <si>
    <t>2018г. в % к 2017г.</t>
  </si>
  <si>
    <t>2019 год</t>
  </si>
  <si>
    <t xml:space="preserve">Проект Индикативного плана социально-экономического развития                                                                                                                                                                                               Трехсельского  сельского поселения муниципального образования                                        Успенский район на 2019 год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</si>
</sst>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\ &quot;₽&quot;"/>
    <numFmt numFmtId="180" formatCode="#,##0.00\ &quot;₽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177" fontId="25" fillId="24" borderId="12" xfId="0" applyNumberFormat="1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176" fontId="26" fillId="24" borderId="12" xfId="0" applyNumberFormat="1" applyFont="1" applyFill="1" applyBorder="1" applyAlignment="1">
      <alignment/>
    </xf>
    <xf numFmtId="176" fontId="25" fillId="24" borderId="12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2" fontId="25" fillId="24" borderId="12" xfId="0" applyNumberFormat="1" applyFont="1" applyFill="1" applyBorder="1" applyAlignment="1">
      <alignment/>
    </xf>
    <xf numFmtId="0" fontId="24" fillId="0" borderId="0" xfId="0" applyFont="1" applyAlignment="1">
      <alignment horizontal="justify"/>
    </xf>
    <xf numFmtId="0" fontId="23" fillId="24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176" fontId="25" fillId="0" borderId="13" xfId="0" applyNumberFormat="1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 indent="1"/>
    </xf>
    <xf numFmtId="0" fontId="23" fillId="24" borderId="10" xfId="0" applyFont="1" applyFill="1" applyBorder="1" applyAlignment="1">
      <alignment horizontal="left" vertical="center" wrapText="1" indent="3"/>
    </xf>
    <xf numFmtId="0" fontId="23" fillId="24" borderId="10" xfId="0" applyFont="1" applyFill="1" applyBorder="1" applyAlignment="1">
      <alignment horizontal="left" vertical="center" wrapText="1" indent="5"/>
    </xf>
    <xf numFmtId="177" fontId="25" fillId="0" borderId="17" xfId="0" applyNumberFormat="1" applyFont="1" applyBorder="1" applyAlignment="1">
      <alignment/>
    </xf>
    <xf numFmtId="177" fontId="25" fillId="24" borderId="18" xfId="0" applyNumberFormat="1" applyFont="1" applyFill="1" applyBorder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8" fillId="24" borderId="10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/>
    </xf>
    <xf numFmtId="177" fontId="25" fillId="24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left" vertical="center" wrapText="1" indent="1"/>
    </xf>
    <xf numFmtId="176" fontId="25" fillId="24" borderId="12" xfId="0" applyNumberFormat="1" applyFont="1" applyFill="1" applyBorder="1" applyAlignment="1">
      <alignment/>
    </xf>
    <xf numFmtId="176" fontId="25" fillId="24" borderId="20" xfId="0" applyNumberFormat="1" applyFont="1" applyFill="1" applyBorder="1" applyAlignment="1">
      <alignment/>
    </xf>
    <xf numFmtId="1" fontId="25" fillId="24" borderId="12" xfId="0" applyNumberFormat="1" applyFont="1" applyFill="1" applyBorder="1" applyAlignment="1">
      <alignment/>
    </xf>
    <xf numFmtId="179" fontId="25" fillId="24" borderId="12" xfId="0" applyNumberFormat="1" applyFont="1" applyFill="1" applyBorder="1" applyAlignment="1">
      <alignment/>
    </xf>
    <xf numFmtId="180" fontId="25" fillId="24" borderId="12" xfId="0" applyNumberFormat="1" applyFont="1" applyFill="1" applyBorder="1" applyAlignment="1">
      <alignment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view="pageBreakPreview" zoomScaleSheetLayoutView="100" workbookViewId="0" topLeftCell="A78">
      <selection activeCell="E88" sqref="E88"/>
    </sheetView>
  </sheetViews>
  <sheetFormatPr defaultColWidth="9.00390625" defaultRowHeight="12.75"/>
  <cols>
    <col min="1" max="1" width="54.875" style="0" customWidth="1"/>
    <col min="2" max="2" width="10.00390625" style="0" customWidth="1"/>
    <col min="3" max="3" width="9.625" style="0" customWidth="1"/>
    <col min="4" max="4" width="10.625" style="0" customWidth="1"/>
    <col min="5" max="5" width="14.125" style="0" customWidth="1"/>
    <col min="6" max="80" width="0" style="0" hidden="1" customWidth="1"/>
  </cols>
  <sheetData>
    <row r="1" spans="1:5" ht="19.5" customHeight="1">
      <c r="A1" s="42" t="s">
        <v>83</v>
      </c>
      <c r="B1" s="42"/>
      <c r="C1" s="42"/>
      <c r="D1" s="42"/>
      <c r="E1" s="43"/>
    </row>
    <row r="2" spans="1:5" ht="61.5" customHeight="1">
      <c r="A2" s="48" t="s">
        <v>87</v>
      </c>
      <c r="B2" s="49"/>
      <c r="C2" s="49"/>
      <c r="D2" s="49"/>
      <c r="E2" s="50"/>
    </row>
    <row r="3" spans="1:5" ht="16.5" customHeight="1" thickBot="1">
      <c r="A3" s="1"/>
      <c r="B3" s="1"/>
      <c r="C3" s="1"/>
      <c r="D3" s="1"/>
      <c r="E3" s="1"/>
    </row>
    <row r="4" spans="1:5" ht="13.5" thickBot="1">
      <c r="A4" s="44" t="s">
        <v>1</v>
      </c>
      <c r="B4" s="16">
        <v>2017</v>
      </c>
      <c r="C4" s="29">
        <v>2018</v>
      </c>
      <c r="D4" s="46" t="s">
        <v>85</v>
      </c>
      <c r="E4" s="18" t="s">
        <v>86</v>
      </c>
    </row>
    <row r="5" spans="1:5" ht="13.5" thickBot="1">
      <c r="A5" s="45"/>
      <c r="B5" s="17" t="s">
        <v>2</v>
      </c>
      <c r="C5" s="29" t="s">
        <v>3</v>
      </c>
      <c r="D5" s="47"/>
      <c r="E5" s="28" t="s">
        <v>82</v>
      </c>
    </row>
    <row r="6" spans="1:5" ht="30">
      <c r="A6" s="14" t="s">
        <v>4</v>
      </c>
      <c r="B6" s="15">
        <v>2.28</v>
      </c>
      <c r="C6" s="15">
        <v>2.218</v>
      </c>
      <c r="D6" s="26">
        <f aca="true" t="shared" si="0" ref="D6:D32">C6/B6*100</f>
        <v>97.28070175438597</v>
      </c>
      <c r="E6" s="15">
        <v>2.22</v>
      </c>
    </row>
    <row r="7" spans="1:5" ht="30">
      <c r="A7" s="3" t="s">
        <v>5</v>
      </c>
      <c r="B7" s="9">
        <v>1.078</v>
      </c>
      <c r="C7" s="9">
        <v>1.078</v>
      </c>
      <c r="D7" s="27">
        <f t="shared" si="0"/>
        <v>100</v>
      </c>
      <c r="E7" s="9">
        <v>1.078</v>
      </c>
    </row>
    <row r="8" spans="1:5" ht="15">
      <c r="A8" s="3" t="s">
        <v>6</v>
      </c>
      <c r="B8" s="9">
        <v>0.287</v>
      </c>
      <c r="C8" s="9">
        <v>0.287</v>
      </c>
      <c r="D8" s="27">
        <f t="shared" si="0"/>
        <v>100</v>
      </c>
      <c r="E8" s="9">
        <v>0.287</v>
      </c>
    </row>
    <row r="9" spans="1:5" ht="30">
      <c r="A9" s="2" t="s">
        <v>7</v>
      </c>
      <c r="B9" s="7">
        <v>19.5</v>
      </c>
      <c r="C9" s="7">
        <v>20.4</v>
      </c>
      <c r="D9" s="27">
        <f t="shared" si="0"/>
        <v>104.6153846153846</v>
      </c>
      <c r="E9" s="5">
        <v>20.5</v>
      </c>
    </row>
    <row r="10" spans="1:5" ht="30">
      <c r="A10" s="19" t="s">
        <v>80</v>
      </c>
      <c r="B10" s="7">
        <v>6</v>
      </c>
      <c r="C10" s="7">
        <v>6</v>
      </c>
      <c r="D10" s="27">
        <f t="shared" si="0"/>
        <v>100</v>
      </c>
      <c r="E10" s="5">
        <v>6</v>
      </c>
    </row>
    <row r="11" spans="1:5" ht="30">
      <c r="A11" s="19" t="s">
        <v>81</v>
      </c>
      <c r="B11" s="7">
        <v>0.6</v>
      </c>
      <c r="C11" s="7">
        <v>0.6</v>
      </c>
      <c r="D11" s="5">
        <f>C11/B11*100</f>
        <v>100</v>
      </c>
      <c r="E11" s="5">
        <v>0.6</v>
      </c>
    </row>
    <row r="12" spans="1:5" ht="30">
      <c r="A12" s="13" t="s">
        <v>66</v>
      </c>
      <c r="B12" s="7">
        <v>0.12</v>
      </c>
      <c r="C12" s="7">
        <v>0</v>
      </c>
      <c r="D12" s="5">
        <f>C12/B12*100</f>
        <v>0</v>
      </c>
      <c r="E12" s="5">
        <v>0.1</v>
      </c>
    </row>
    <row r="13" spans="1:5" ht="30">
      <c r="A13" s="13" t="s">
        <v>8</v>
      </c>
      <c r="B13" s="9">
        <v>1.107</v>
      </c>
      <c r="C13" s="9">
        <v>1.107</v>
      </c>
      <c r="D13" s="5">
        <f>C13/B13*100</f>
        <v>100</v>
      </c>
      <c r="E13" s="5">
        <v>1.107</v>
      </c>
    </row>
    <row r="14" spans="1:5" ht="30">
      <c r="A14" s="10" t="s">
        <v>9</v>
      </c>
      <c r="B14" s="9">
        <v>11</v>
      </c>
      <c r="C14" s="8">
        <v>11</v>
      </c>
      <c r="D14" s="5">
        <f t="shared" si="0"/>
        <v>100</v>
      </c>
      <c r="E14" s="5">
        <v>11</v>
      </c>
    </row>
    <row r="15" spans="1:5" ht="15">
      <c r="A15" s="13" t="s">
        <v>10</v>
      </c>
      <c r="B15" s="7">
        <v>0</v>
      </c>
      <c r="C15" s="6"/>
      <c r="D15" s="5" t="e">
        <f t="shared" si="0"/>
        <v>#DIV/0!</v>
      </c>
      <c r="E15" s="5"/>
    </row>
    <row r="16" spans="1:5" ht="15">
      <c r="A16" s="13" t="s">
        <v>11</v>
      </c>
      <c r="B16" s="7">
        <v>0</v>
      </c>
      <c r="C16" s="6"/>
      <c r="D16" s="5" t="e">
        <f t="shared" si="0"/>
        <v>#DIV/0!</v>
      </c>
      <c r="E16" s="5"/>
    </row>
    <row r="17" spans="1:5" ht="15">
      <c r="A17" s="13" t="s">
        <v>12</v>
      </c>
      <c r="B17" s="7">
        <v>0</v>
      </c>
      <c r="C17" s="7"/>
      <c r="D17" s="5" t="e">
        <f t="shared" si="0"/>
        <v>#DIV/0!</v>
      </c>
      <c r="E17" s="5"/>
    </row>
    <row r="18" spans="1:5" ht="15">
      <c r="A18" s="13" t="s">
        <v>13</v>
      </c>
      <c r="B18" s="7">
        <v>0</v>
      </c>
      <c r="C18" s="6"/>
      <c r="D18" s="5" t="e">
        <f t="shared" si="0"/>
        <v>#DIV/0!</v>
      </c>
      <c r="E18" s="5"/>
    </row>
    <row r="19" spans="1:5" ht="14.25">
      <c r="A19" s="20" t="s">
        <v>67</v>
      </c>
      <c r="B19" s="7"/>
      <c r="C19" s="6"/>
      <c r="D19" s="5"/>
      <c r="E19" s="5"/>
    </row>
    <row r="20" spans="1:5" ht="30">
      <c r="A20" s="22" t="s">
        <v>14</v>
      </c>
      <c r="B20" s="7">
        <v>764.611</v>
      </c>
      <c r="C20" s="7">
        <v>948.97</v>
      </c>
      <c r="D20" s="5">
        <f t="shared" si="0"/>
        <v>124.11147629317392</v>
      </c>
      <c r="E20" s="7">
        <v>1085.661</v>
      </c>
    </row>
    <row r="21" spans="1:5" ht="15">
      <c r="A21" s="22" t="s">
        <v>68</v>
      </c>
      <c r="B21" s="7"/>
      <c r="C21" s="7"/>
      <c r="D21" s="5" t="e">
        <f t="shared" si="0"/>
        <v>#DIV/0!</v>
      </c>
      <c r="E21" s="5"/>
    </row>
    <row r="22" spans="1:5" ht="30">
      <c r="A22" s="22" t="s">
        <v>69</v>
      </c>
      <c r="B22" s="7">
        <v>389.499</v>
      </c>
      <c r="C22" s="7">
        <v>563.987</v>
      </c>
      <c r="D22" s="5">
        <f t="shared" si="0"/>
        <v>144.79806109900153</v>
      </c>
      <c r="E22" s="9">
        <v>662.496</v>
      </c>
    </row>
    <row r="23" spans="1:5" ht="30">
      <c r="A23" s="22" t="s">
        <v>70</v>
      </c>
      <c r="B23" s="7">
        <v>375.111</v>
      </c>
      <c r="C23" s="7">
        <v>384.983</v>
      </c>
      <c r="D23" s="5">
        <f t="shared" si="0"/>
        <v>102.63175433405046</v>
      </c>
      <c r="E23" s="9">
        <v>423.165</v>
      </c>
    </row>
    <row r="24" spans="1:5" ht="15">
      <c r="A24" s="23" t="s">
        <v>15</v>
      </c>
      <c r="B24" s="9">
        <v>279.519</v>
      </c>
      <c r="C24" s="7">
        <v>484.977</v>
      </c>
      <c r="D24" s="5">
        <f t="shared" si="0"/>
        <v>173.50412673199315</v>
      </c>
      <c r="E24" s="9">
        <v>578.66</v>
      </c>
    </row>
    <row r="25" spans="1:5" ht="30">
      <c r="A25" s="23" t="s">
        <v>16</v>
      </c>
      <c r="B25" s="9">
        <v>168.336</v>
      </c>
      <c r="C25" s="7">
        <v>162.566</v>
      </c>
      <c r="D25" s="5">
        <f t="shared" si="0"/>
        <v>96.57233152742134</v>
      </c>
      <c r="E25" s="5">
        <v>168.007</v>
      </c>
    </row>
    <row r="26" spans="1:5" ht="15">
      <c r="A26" s="23" t="s">
        <v>17</v>
      </c>
      <c r="B26" s="9">
        <v>316.756</v>
      </c>
      <c r="C26" s="7">
        <v>301.427</v>
      </c>
      <c r="D26" s="5">
        <f t="shared" si="0"/>
        <v>95.16062837010192</v>
      </c>
      <c r="E26" s="5">
        <v>338.994</v>
      </c>
    </row>
    <row r="27" spans="1:5" s="34" customFormat="1" ht="28.5">
      <c r="A27" s="31" t="s">
        <v>18</v>
      </c>
      <c r="B27" s="32"/>
      <c r="C27" s="32"/>
      <c r="D27" s="33"/>
      <c r="E27" s="33"/>
    </row>
    <row r="28" spans="1:5" ht="15">
      <c r="A28" s="13" t="s">
        <v>19</v>
      </c>
      <c r="B28" s="7">
        <v>30.801</v>
      </c>
      <c r="C28" s="7">
        <v>28.207</v>
      </c>
      <c r="D28" s="5">
        <f t="shared" si="0"/>
        <v>91.5781955131327</v>
      </c>
      <c r="E28" s="9">
        <v>31.344</v>
      </c>
    </row>
    <row r="29" spans="1:5" ht="15">
      <c r="A29" s="13" t="s">
        <v>20</v>
      </c>
      <c r="B29" s="7">
        <v>8.061</v>
      </c>
      <c r="C29" s="7">
        <v>4.679</v>
      </c>
      <c r="D29" s="5">
        <f t="shared" si="0"/>
        <v>58.044907579704756</v>
      </c>
      <c r="E29" s="9">
        <v>6.688</v>
      </c>
    </row>
    <row r="30" spans="1:5" ht="15">
      <c r="A30" s="13" t="s">
        <v>22</v>
      </c>
      <c r="B30" s="9">
        <v>5.83</v>
      </c>
      <c r="C30" s="9">
        <v>80.52</v>
      </c>
      <c r="D30" s="5">
        <f t="shared" si="0"/>
        <v>1381.132075471698</v>
      </c>
      <c r="E30" s="9">
        <v>94.1</v>
      </c>
    </row>
    <row r="31" spans="1:5" ht="30">
      <c r="A31" s="13" t="s">
        <v>74</v>
      </c>
      <c r="B31" s="9">
        <v>2.026</v>
      </c>
      <c r="C31" s="9">
        <v>1.905</v>
      </c>
      <c r="D31" s="5">
        <f t="shared" si="0"/>
        <v>94.02764067127346</v>
      </c>
      <c r="E31" s="9">
        <v>2.52</v>
      </c>
    </row>
    <row r="32" spans="1:5" ht="15">
      <c r="A32" s="13" t="s">
        <v>23</v>
      </c>
      <c r="B32" s="37">
        <v>0.7</v>
      </c>
      <c r="C32" s="9">
        <v>0.757</v>
      </c>
      <c r="D32" s="5">
        <f t="shared" si="0"/>
        <v>108.14285714285714</v>
      </c>
      <c r="E32" s="9">
        <v>0.68</v>
      </c>
    </row>
    <row r="33" spans="1:5" ht="15">
      <c r="A33" s="13" t="s">
        <v>21</v>
      </c>
      <c r="B33" s="9">
        <v>1.326</v>
      </c>
      <c r="C33" s="9">
        <v>1.148</v>
      </c>
      <c r="D33" s="5">
        <f>C33/B33*100</f>
        <v>86.5761689291101</v>
      </c>
      <c r="E33" s="9">
        <v>1.84</v>
      </c>
    </row>
    <row r="34" spans="1:5" ht="15">
      <c r="A34" s="13" t="s">
        <v>24</v>
      </c>
      <c r="B34" s="9">
        <v>1.927</v>
      </c>
      <c r="C34" s="9">
        <v>1.626</v>
      </c>
      <c r="D34" s="5">
        <f>C34/B34*100</f>
        <v>84.37986507524649</v>
      </c>
      <c r="E34" s="9">
        <v>1.719</v>
      </c>
    </row>
    <row r="35" spans="1:5" ht="15">
      <c r="A35" s="23" t="s">
        <v>15</v>
      </c>
      <c r="B35" s="9">
        <v>0.727</v>
      </c>
      <c r="C35" s="9">
        <v>1.1</v>
      </c>
      <c r="D35" s="5">
        <f aca="true" t="shared" si="1" ref="D35:D69">C35/B35*100</f>
        <v>151.30674002751033</v>
      </c>
      <c r="E35" s="9">
        <v>1.17</v>
      </c>
    </row>
    <row r="36" spans="1:5" ht="30">
      <c r="A36" s="23" t="s">
        <v>16</v>
      </c>
      <c r="B36" s="9">
        <v>0</v>
      </c>
      <c r="C36" s="9">
        <v>0</v>
      </c>
      <c r="D36" s="5" t="e">
        <f t="shared" si="1"/>
        <v>#DIV/0!</v>
      </c>
      <c r="E36" s="9">
        <v>0</v>
      </c>
    </row>
    <row r="37" spans="1:5" ht="15">
      <c r="A37" s="23" t="s">
        <v>25</v>
      </c>
      <c r="B37" s="9">
        <v>1.2</v>
      </c>
      <c r="C37" s="9">
        <v>1.2</v>
      </c>
      <c r="D37" s="5">
        <f t="shared" si="1"/>
        <v>100</v>
      </c>
      <c r="E37" s="9">
        <v>0.549</v>
      </c>
    </row>
    <row r="38" spans="1:5" ht="15">
      <c r="A38" s="13" t="s">
        <v>26</v>
      </c>
      <c r="B38" s="9">
        <v>1.088</v>
      </c>
      <c r="C38" s="7"/>
      <c r="D38" s="5">
        <f t="shared" si="1"/>
        <v>0</v>
      </c>
      <c r="E38" s="9"/>
    </row>
    <row r="39" spans="1:5" ht="15">
      <c r="A39" s="23" t="s">
        <v>15</v>
      </c>
      <c r="B39" s="9">
        <v>0.767</v>
      </c>
      <c r="C39" s="6">
        <v>0</v>
      </c>
      <c r="D39" s="5">
        <f t="shared" si="1"/>
        <v>0</v>
      </c>
      <c r="E39" s="5">
        <v>0</v>
      </c>
    </row>
    <row r="40" spans="1:5" ht="30">
      <c r="A40" s="23" t="s">
        <v>16</v>
      </c>
      <c r="B40" s="9">
        <v>0</v>
      </c>
      <c r="C40" s="6"/>
      <c r="D40" s="5" t="e">
        <f t="shared" si="1"/>
        <v>#DIV/0!</v>
      </c>
      <c r="E40" s="9"/>
    </row>
    <row r="41" spans="1:5" ht="15">
      <c r="A41" s="23" t="s">
        <v>25</v>
      </c>
      <c r="B41" s="9">
        <v>0.321</v>
      </c>
      <c r="C41" s="7">
        <v>0.332</v>
      </c>
      <c r="D41" s="5">
        <f t="shared" si="1"/>
        <v>103.42679127725857</v>
      </c>
      <c r="E41" s="9">
        <v>0.332</v>
      </c>
    </row>
    <row r="42" spans="1:5" ht="15">
      <c r="A42" s="22" t="s">
        <v>27</v>
      </c>
      <c r="B42" s="9">
        <v>0.056</v>
      </c>
      <c r="C42" s="7">
        <v>0.061</v>
      </c>
      <c r="D42" s="5">
        <f t="shared" si="1"/>
        <v>108.92857142857142</v>
      </c>
      <c r="E42" s="9">
        <v>0.061</v>
      </c>
    </row>
    <row r="43" spans="1:5" ht="15">
      <c r="A43" s="23" t="s">
        <v>15</v>
      </c>
      <c r="B43" s="9">
        <v>0</v>
      </c>
      <c r="C43" s="6"/>
      <c r="D43" s="5" t="e">
        <f t="shared" si="1"/>
        <v>#DIV/0!</v>
      </c>
      <c r="E43" s="9"/>
    </row>
    <row r="44" spans="1:5" ht="30">
      <c r="A44" s="23" t="s">
        <v>16</v>
      </c>
      <c r="B44" s="9">
        <v>0</v>
      </c>
      <c r="C44" s="6"/>
      <c r="D44" s="5" t="e">
        <f t="shared" si="1"/>
        <v>#DIV/0!</v>
      </c>
      <c r="E44" s="9"/>
    </row>
    <row r="45" spans="1:5" ht="15">
      <c r="A45" s="23" t="s">
        <v>25</v>
      </c>
      <c r="B45" s="9">
        <v>0.056</v>
      </c>
      <c r="C45" s="7">
        <v>0.061</v>
      </c>
      <c r="D45" s="5">
        <f t="shared" si="1"/>
        <v>108.92857142857142</v>
      </c>
      <c r="E45" s="9">
        <v>0.061</v>
      </c>
    </row>
    <row r="46" spans="1:5" ht="15">
      <c r="A46" s="23" t="s">
        <v>71</v>
      </c>
      <c r="B46" s="7">
        <v>0.004</v>
      </c>
      <c r="C46" s="7">
        <v>0.003</v>
      </c>
      <c r="D46" s="5">
        <f t="shared" si="1"/>
        <v>75</v>
      </c>
      <c r="E46" s="9">
        <v>0.003</v>
      </c>
    </row>
    <row r="47" spans="1:5" ht="15">
      <c r="A47" s="23" t="s">
        <v>15</v>
      </c>
      <c r="B47" s="7">
        <v>0</v>
      </c>
      <c r="C47" s="7"/>
      <c r="D47" s="5" t="e">
        <f t="shared" si="1"/>
        <v>#DIV/0!</v>
      </c>
      <c r="E47" s="5"/>
    </row>
    <row r="48" spans="1:5" ht="30">
      <c r="A48" s="23" t="s">
        <v>16</v>
      </c>
      <c r="B48" s="7">
        <v>0</v>
      </c>
      <c r="C48" s="7"/>
      <c r="D48" s="5" t="e">
        <f t="shared" si="1"/>
        <v>#DIV/0!</v>
      </c>
      <c r="E48" s="5"/>
    </row>
    <row r="49" spans="1:5" ht="15">
      <c r="A49" s="23" t="s">
        <v>25</v>
      </c>
      <c r="B49" s="7">
        <v>0.004</v>
      </c>
      <c r="C49" s="7">
        <v>0.003</v>
      </c>
      <c r="D49" s="5">
        <f>C49/B49*100</f>
        <v>75</v>
      </c>
      <c r="E49" s="9">
        <v>0.003</v>
      </c>
    </row>
    <row r="50" spans="1:5" ht="15">
      <c r="A50" s="13" t="s">
        <v>0</v>
      </c>
      <c r="B50" s="9">
        <v>1.189</v>
      </c>
      <c r="C50" s="9">
        <v>1.203</v>
      </c>
      <c r="D50" s="5">
        <f>C50/B50*100</f>
        <v>101.17746005046257</v>
      </c>
      <c r="E50" s="38">
        <v>1.206</v>
      </c>
    </row>
    <row r="51" spans="1:5" ht="15">
      <c r="A51" s="23" t="s">
        <v>15</v>
      </c>
      <c r="B51" s="7">
        <v>0.066</v>
      </c>
      <c r="C51" s="9">
        <v>0.08</v>
      </c>
      <c r="D51" s="5">
        <f t="shared" si="1"/>
        <v>121.21212121212122</v>
      </c>
      <c r="E51" s="9">
        <v>0.081</v>
      </c>
    </row>
    <row r="52" spans="1:5" ht="30">
      <c r="A52" s="23" t="s">
        <v>16</v>
      </c>
      <c r="B52" s="9">
        <v>0.06</v>
      </c>
      <c r="C52" s="9">
        <v>0.06</v>
      </c>
      <c r="D52" s="5">
        <f t="shared" si="1"/>
        <v>100</v>
      </c>
      <c r="E52" s="9">
        <v>0.062</v>
      </c>
    </row>
    <row r="53" spans="1:5" ht="15">
      <c r="A53" s="23" t="s">
        <v>25</v>
      </c>
      <c r="B53" s="9">
        <v>1.063</v>
      </c>
      <c r="C53" s="9">
        <v>1.063</v>
      </c>
      <c r="D53" s="5">
        <f t="shared" si="1"/>
        <v>100</v>
      </c>
      <c r="E53" s="9">
        <v>1.063</v>
      </c>
    </row>
    <row r="54" spans="1:5" ht="15">
      <c r="A54" s="13" t="s">
        <v>28</v>
      </c>
      <c r="B54" s="9">
        <v>6.894</v>
      </c>
      <c r="C54" s="9">
        <v>6.779</v>
      </c>
      <c r="D54" s="5">
        <f t="shared" si="1"/>
        <v>98.33188279663474</v>
      </c>
      <c r="E54" s="9">
        <v>6.779</v>
      </c>
    </row>
    <row r="55" spans="1:5" ht="15">
      <c r="A55" s="23" t="s">
        <v>15</v>
      </c>
      <c r="B55" s="9">
        <v>2.6</v>
      </c>
      <c r="C55" s="9">
        <v>2.607</v>
      </c>
      <c r="D55" s="5">
        <f t="shared" si="1"/>
        <v>100.26923076923077</v>
      </c>
      <c r="E55" s="9">
        <v>2.607</v>
      </c>
    </row>
    <row r="56" spans="1:5" ht="30">
      <c r="A56" s="23" t="s">
        <v>16</v>
      </c>
      <c r="B56" s="9">
        <v>1.36</v>
      </c>
      <c r="C56" s="9">
        <v>1.236</v>
      </c>
      <c r="D56" s="5">
        <f t="shared" si="1"/>
        <v>90.88235294117646</v>
      </c>
      <c r="E56" s="9">
        <v>1.236</v>
      </c>
    </row>
    <row r="57" spans="1:5" ht="15">
      <c r="A57" s="23" t="s">
        <v>25</v>
      </c>
      <c r="B57" s="9">
        <v>2.934</v>
      </c>
      <c r="C57" s="9">
        <v>2.936</v>
      </c>
      <c r="D57" s="5">
        <f t="shared" si="1"/>
        <v>100.06816632583504</v>
      </c>
      <c r="E57" s="9">
        <v>2.936</v>
      </c>
    </row>
    <row r="58" spans="1:5" ht="15">
      <c r="A58" s="13" t="s">
        <v>29</v>
      </c>
      <c r="B58" s="9">
        <v>1.64</v>
      </c>
      <c r="C58" s="9">
        <v>1.64</v>
      </c>
      <c r="D58" s="5">
        <f t="shared" si="1"/>
        <v>100</v>
      </c>
      <c r="E58" s="9">
        <v>1.64</v>
      </c>
    </row>
    <row r="59" spans="1:5" ht="15">
      <c r="A59" s="23" t="s">
        <v>15</v>
      </c>
      <c r="B59" s="9">
        <v>0</v>
      </c>
      <c r="C59" s="9">
        <v>0</v>
      </c>
      <c r="D59" s="5" t="e">
        <f t="shared" si="1"/>
        <v>#DIV/0!</v>
      </c>
      <c r="E59" s="9">
        <v>0</v>
      </c>
    </row>
    <row r="60" spans="1:5" ht="30">
      <c r="A60" s="23" t="s">
        <v>16</v>
      </c>
      <c r="B60" s="9">
        <v>0.04</v>
      </c>
      <c r="C60" s="9">
        <v>0.04</v>
      </c>
      <c r="D60" s="5">
        <f t="shared" si="1"/>
        <v>100</v>
      </c>
      <c r="E60" s="9">
        <v>0.04</v>
      </c>
    </row>
    <row r="61" spans="1:5" ht="15">
      <c r="A61" s="23" t="s">
        <v>25</v>
      </c>
      <c r="B61" s="9">
        <v>1.6</v>
      </c>
      <c r="C61" s="9">
        <v>1.6</v>
      </c>
      <c r="D61" s="5">
        <f t="shared" si="1"/>
        <v>100</v>
      </c>
      <c r="E61" s="9">
        <v>1.6</v>
      </c>
    </row>
    <row r="62" spans="1:5" ht="30">
      <c r="A62" s="22" t="s">
        <v>30</v>
      </c>
      <c r="B62" s="9">
        <v>0.005</v>
      </c>
      <c r="C62" s="7">
        <v>0.005</v>
      </c>
      <c r="D62" s="5">
        <f t="shared" si="1"/>
        <v>100</v>
      </c>
      <c r="E62" s="5">
        <v>0.005</v>
      </c>
    </row>
    <row r="63" spans="1:5" ht="15">
      <c r="A63" s="23" t="s">
        <v>15</v>
      </c>
      <c r="B63" s="9">
        <v>0</v>
      </c>
      <c r="C63" s="7">
        <v>0</v>
      </c>
      <c r="D63" s="5" t="e">
        <f t="shared" si="1"/>
        <v>#DIV/0!</v>
      </c>
      <c r="E63" s="5">
        <v>0</v>
      </c>
    </row>
    <row r="64" spans="1:5" ht="30">
      <c r="A64" s="23" t="s">
        <v>16</v>
      </c>
      <c r="B64" s="9">
        <v>0.005</v>
      </c>
      <c r="C64" s="7">
        <v>0</v>
      </c>
      <c r="D64" s="5">
        <f t="shared" si="1"/>
        <v>0</v>
      </c>
      <c r="E64" s="5">
        <v>0</v>
      </c>
    </row>
    <row r="65" spans="1:5" ht="15">
      <c r="A65" s="23" t="s">
        <v>25</v>
      </c>
      <c r="B65" s="7">
        <v>0</v>
      </c>
      <c r="C65" s="7">
        <v>0</v>
      </c>
      <c r="D65" s="5" t="e">
        <f t="shared" si="1"/>
        <v>#DIV/0!</v>
      </c>
      <c r="E65" s="5">
        <v>0</v>
      </c>
    </row>
    <row r="66" spans="1:5" ht="28.5">
      <c r="A66" s="31" t="s">
        <v>31</v>
      </c>
      <c r="B66" s="7"/>
      <c r="C66" s="7"/>
      <c r="D66" s="5"/>
      <c r="E66" s="5"/>
    </row>
    <row r="67" spans="1:5" ht="15">
      <c r="A67" s="13" t="s">
        <v>32</v>
      </c>
      <c r="B67" s="7">
        <v>2025</v>
      </c>
      <c r="C67" s="7">
        <v>2005</v>
      </c>
      <c r="D67" s="5">
        <f t="shared" si="1"/>
        <v>99.01234567901234</v>
      </c>
      <c r="E67" s="39">
        <v>2014</v>
      </c>
    </row>
    <row r="68" spans="1:5" ht="15">
      <c r="A68" s="23" t="s">
        <v>15</v>
      </c>
      <c r="B68" s="7">
        <v>651</v>
      </c>
      <c r="C68" s="7">
        <v>628</v>
      </c>
      <c r="D68" s="5">
        <f t="shared" si="1"/>
        <v>96.46697388632872</v>
      </c>
      <c r="E68" s="39">
        <v>635</v>
      </c>
    </row>
    <row r="69" spans="1:5" ht="30">
      <c r="A69" s="23" t="s">
        <v>16</v>
      </c>
      <c r="B69" s="7">
        <v>390</v>
      </c>
      <c r="C69" s="7">
        <v>390</v>
      </c>
      <c r="D69" s="5">
        <f t="shared" si="1"/>
        <v>100</v>
      </c>
      <c r="E69" s="39">
        <v>390</v>
      </c>
    </row>
    <row r="70" spans="1:5" ht="15">
      <c r="A70" s="23" t="s">
        <v>25</v>
      </c>
      <c r="B70" s="7">
        <v>984</v>
      </c>
      <c r="C70" s="7">
        <v>984</v>
      </c>
      <c r="D70" s="5">
        <f aca="true" t="shared" si="2" ref="D70:D91">C70/B70*100</f>
        <v>100</v>
      </c>
      <c r="E70" s="39">
        <v>989</v>
      </c>
    </row>
    <row r="71" spans="1:5" ht="30">
      <c r="A71" s="24" t="s">
        <v>33</v>
      </c>
      <c r="B71" s="7">
        <v>925</v>
      </c>
      <c r="C71" s="7">
        <v>925</v>
      </c>
      <c r="D71" s="5">
        <f t="shared" si="2"/>
        <v>100</v>
      </c>
      <c r="E71" s="39">
        <v>925</v>
      </c>
    </row>
    <row r="72" spans="1:5" ht="15">
      <c r="A72" s="25" t="s">
        <v>15</v>
      </c>
      <c r="B72" s="7">
        <v>300</v>
      </c>
      <c r="C72" s="7">
        <v>300</v>
      </c>
      <c r="D72" s="5">
        <f t="shared" si="2"/>
        <v>100</v>
      </c>
      <c r="E72" s="39">
        <v>300</v>
      </c>
    </row>
    <row r="73" spans="1:5" ht="45">
      <c r="A73" s="25" t="s">
        <v>16</v>
      </c>
      <c r="B73" s="7">
        <v>167</v>
      </c>
      <c r="C73" s="7">
        <v>167</v>
      </c>
      <c r="D73" s="5">
        <f t="shared" si="2"/>
        <v>100</v>
      </c>
      <c r="E73" s="39">
        <v>167</v>
      </c>
    </row>
    <row r="74" spans="1:5" ht="15">
      <c r="A74" s="25" t="s">
        <v>25</v>
      </c>
      <c r="B74" s="7">
        <v>458</v>
      </c>
      <c r="C74" s="7">
        <v>458</v>
      </c>
      <c r="D74" s="5">
        <f t="shared" si="2"/>
        <v>100</v>
      </c>
      <c r="E74" s="39">
        <v>458</v>
      </c>
    </row>
    <row r="75" spans="1:5" ht="15">
      <c r="A75" s="13" t="s">
        <v>34</v>
      </c>
      <c r="B75" s="7">
        <v>0</v>
      </c>
      <c r="C75" s="7">
        <v>0</v>
      </c>
      <c r="D75" s="5" t="e">
        <f t="shared" si="2"/>
        <v>#DIV/0!</v>
      </c>
      <c r="E75" s="5">
        <v>0</v>
      </c>
    </row>
    <row r="76" spans="1:5" ht="15">
      <c r="A76" s="23" t="s">
        <v>15</v>
      </c>
      <c r="B76" s="7">
        <v>0</v>
      </c>
      <c r="C76" s="7">
        <v>0</v>
      </c>
      <c r="D76" s="5"/>
      <c r="E76" s="5">
        <v>0</v>
      </c>
    </row>
    <row r="77" spans="1:5" ht="30">
      <c r="A77" s="23" t="s">
        <v>16</v>
      </c>
      <c r="B77" s="7">
        <v>0</v>
      </c>
      <c r="C77" s="7">
        <v>0</v>
      </c>
      <c r="D77" s="5" t="e">
        <f t="shared" si="2"/>
        <v>#DIV/0!</v>
      </c>
      <c r="E77" s="5">
        <v>0</v>
      </c>
    </row>
    <row r="78" spans="1:5" ht="15">
      <c r="A78" s="23" t="s">
        <v>25</v>
      </c>
      <c r="B78" s="7">
        <v>0</v>
      </c>
      <c r="C78" s="7">
        <v>0</v>
      </c>
      <c r="D78" s="5" t="e">
        <f t="shared" si="2"/>
        <v>#DIV/0!</v>
      </c>
      <c r="E78" s="5"/>
    </row>
    <row r="79" spans="1:5" ht="15">
      <c r="A79" s="13" t="s">
        <v>35</v>
      </c>
      <c r="B79" s="7">
        <v>3890</v>
      </c>
      <c r="C79" s="7">
        <v>3910</v>
      </c>
      <c r="D79" s="5">
        <f t="shared" si="2"/>
        <v>100.51413881748073</v>
      </c>
      <c r="E79" s="5">
        <v>3910</v>
      </c>
    </row>
    <row r="80" spans="1:5" ht="15">
      <c r="A80" s="13" t="s">
        <v>36</v>
      </c>
      <c r="B80" s="9">
        <v>29.02</v>
      </c>
      <c r="C80" s="7">
        <v>29.573</v>
      </c>
      <c r="D80" s="5">
        <f t="shared" si="2"/>
        <v>101.90558235699518</v>
      </c>
      <c r="E80" s="9">
        <v>30</v>
      </c>
    </row>
    <row r="81" spans="1:5" ht="14.25">
      <c r="A81" s="35" t="s">
        <v>37</v>
      </c>
      <c r="B81" s="7">
        <v>18314.41</v>
      </c>
      <c r="C81" s="7">
        <v>18863.84</v>
      </c>
      <c r="D81" s="5">
        <f t="shared" si="2"/>
        <v>102.9999874415829</v>
      </c>
      <c r="E81" s="5">
        <v>19241.12</v>
      </c>
    </row>
    <row r="82" spans="1:5" ht="14.25">
      <c r="A82" s="35" t="s">
        <v>38</v>
      </c>
      <c r="B82" s="7">
        <v>16059.3</v>
      </c>
      <c r="C82" s="7">
        <v>16139.6</v>
      </c>
      <c r="D82" s="5">
        <f t="shared" si="2"/>
        <v>100.50002179422518</v>
      </c>
      <c r="E82" s="5">
        <v>16139.6</v>
      </c>
    </row>
    <row r="83" spans="1:5" ht="14.25">
      <c r="A83" s="20" t="s">
        <v>63</v>
      </c>
      <c r="B83" s="7"/>
      <c r="C83" s="7"/>
      <c r="D83" s="5" t="e">
        <f t="shared" si="2"/>
        <v>#DIV/0!</v>
      </c>
      <c r="E83" s="5"/>
    </row>
    <row r="84" spans="1:5" ht="30">
      <c r="A84" s="10" t="s">
        <v>39</v>
      </c>
      <c r="B84" s="7">
        <v>0</v>
      </c>
      <c r="C84" s="7">
        <v>0</v>
      </c>
      <c r="D84" s="5" t="e">
        <f t="shared" si="2"/>
        <v>#DIV/0!</v>
      </c>
      <c r="E84" s="5">
        <v>0</v>
      </c>
    </row>
    <row r="85" spans="1:5" ht="30">
      <c r="A85" s="10" t="s">
        <v>40</v>
      </c>
      <c r="B85" s="7">
        <v>0</v>
      </c>
      <c r="C85" s="7">
        <v>0</v>
      </c>
      <c r="D85" s="5" t="e">
        <f t="shared" si="2"/>
        <v>#DIV/0!</v>
      </c>
      <c r="E85" s="5">
        <v>0</v>
      </c>
    </row>
    <row r="86" spans="1:5" ht="30">
      <c r="A86" s="10" t="s">
        <v>64</v>
      </c>
      <c r="B86" s="11">
        <v>0</v>
      </c>
      <c r="C86" s="11">
        <v>0</v>
      </c>
      <c r="D86" s="5" t="e">
        <f t="shared" si="2"/>
        <v>#DIV/0!</v>
      </c>
      <c r="E86" s="5">
        <v>0</v>
      </c>
    </row>
    <row r="87" spans="1:5" ht="14.25">
      <c r="A87" s="20" t="s">
        <v>41</v>
      </c>
      <c r="B87" s="7"/>
      <c r="C87" s="7"/>
      <c r="D87" s="5" t="e">
        <f t="shared" si="2"/>
        <v>#DIV/0!</v>
      </c>
      <c r="E87" s="5"/>
    </row>
    <row r="88" spans="1:5" ht="30">
      <c r="A88" s="13" t="s">
        <v>42</v>
      </c>
      <c r="B88" s="9">
        <v>0.09</v>
      </c>
      <c r="C88" s="9">
        <v>0.076</v>
      </c>
      <c r="D88" s="5">
        <f t="shared" si="2"/>
        <v>84.44444444444444</v>
      </c>
      <c r="E88" s="40">
        <v>0.09</v>
      </c>
    </row>
    <row r="89" spans="1:5" ht="14.25">
      <c r="A89" s="21" t="s">
        <v>43</v>
      </c>
      <c r="B89" s="7"/>
      <c r="C89" s="7"/>
      <c r="D89" s="5"/>
      <c r="E89" s="5"/>
    </row>
    <row r="90" spans="1:5" ht="15">
      <c r="A90" s="13" t="s">
        <v>44</v>
      </c>
      <c r="B90" s="7">
        <v>0.203</v>
      </c>
      <c r="C90" s="7">
        <v>0.207</v>
      </c>
      <c r="D90" s="5">
        <f t="shared" si="2"/>
        <v>101.9704433497537</v>
      </c>
      <c r="E90" s="40">
        <v>0.207</v>
      </c>
    </row>
    <row r="91" spans="1:5" ht="45">
      <c r="A91" s="13" t="s">
        <v>45</v>
      </c>
      <c r="B91" s="7">
        <v>100</v>
      </c>
      <c r="C91" s="7">
        <v>100</v>
      </c>
      <c r="D91" s="5">
        <f t="shared" si="2"/>
        <v>100</v>
      </c>
      <c r="E91" s="5">
        <v>100</v>
      </c>
    </row>
    <row r="92" spans="1:5" ht="28.5">
      <c r="A92" s="21" t="s">
        <v>46</v>
      </c>
      <c r="B92" s="7"/>
      <c r="C92" s="7"/>
      <c r="D92" s="5"/>
      <c r="E92" s="5"/>
    </row>
    <row r="93" spans="1:5" ht="15">
      <c r="A93" s="13" t="s">
        <v>75</v>
      </c>
      <c r="B93" s="7">
        <v>46.04</v>
      </c>
      <c r="C93" s="7">
        <v>46.04</v>
      </c>
      <c r="D93" s="5">
        <f aca="true" t="shared" si="3" ref="D93:D117">C93/B93*100</f>
        <v>100</v>
      </c>
      <c r="E93" s="11">
        <v>46.04</v>
      </c>
    </row>
    <row r="94" spans="1:5" ht="15">
      <c r="A94" s="13" t="s">
        <v>47</v>
      </c>
      <c r="B94" s="7">
        <v>0.4</v>
      </c>
      <c r="C94" s="7">
        <v>0.4</v>
      </c>
      <c r="D94" s="5">
        <f t="shared" si="3"/>
        <v>100</v>
      </c>
      <c r="E94" s="5">
        <v>0.4</v>
      </c>
    </row>
    <row r="95" spans="1:5" ht="30">
      <c r="A95" s="13" t="s">
        <v>76</v>
      </c>
      <c r="B95" s="5">
        <v>0</v>
      </c>
      <c r="C95" s="7">
        <v>0</v>
      </c>
      <c r="D95" s="5" t="e">
        <f t="shared" si="3"/>
        <v>#DIV/0!</v>
      </c>
      <c r="E95" s="5">
        <v>0</v>
      </c>
    </row>
    <row r="96" spans="1:5" ht="15">
      <c r="A96" s="13" t="s">
        <v>77</v>
      </c>
      <c r="B96" s="7">
        <v>0</v>
      </c>
      <c r="C96" s="7">
        <v>0</v>
      </c>
      <c r="D96" s="5" t="e">
        <f t="shared" si="3"/>
        <v>#DIV/0!</v>
      </c>
      <c r="E96" s="5">
        <v>0</v>
      </c>
    </row>
    <row r="97" spans="1:5" ht="30">
      <c r="A97" s="13" t="s">
        <v>78</v>
      </c>
      <c r="B97" s="7">
        <v>3.2</v>
      </c>
      <c r="C97" s="7">
        <v>3.2</v>
      </c>
      <c r="D97" s="5">
        <f t="shared" si="3"/>
        <v>100</v>
      </c>
      <c r="E97" s="5">
        <v>3.2</v>
      </c>
    </row>
    <row r="98" spans="1:5" ht="30">
      <c r="A98" s="13" t="s">
        <v>79</v>
      </c>
      <c r="B98" s="7">
        <v>0</v>
      </c>
      <c r="C98" s="7">
        <v>0</v>
      </c>
      <c r="D98" s="5" t="e">
        <f t="shared" si="3"/>
        <v>#DIV/0!</v>
      </c>
      <c r="E98" s="5">
        <v>0</v>
      </c>
    </row>
    <row r="99" spans="1:5" ht="30">
      <c r="A99" s="13" t="s">
        <v>48</v>
      </c>
      <c r="B99" s="7">
        <v>0.01</v>
      </c>
      <c r="C99" s="7">
        <v>0.01</v>
      </c>
      <c r="D99" s="5">
        <f t="shared" si="3"/>
        <v>100</v>
      </c>
      <c r="E99" s="41">
        <v>0.01</v>
      </c>
    </row>
    <row r="100" spans="1:5" ht="15">
      <c r="A100" s="13" t="s">
        <v>72</v>
      </c>
      <c r="B100" s="7">
        <v>100</v>
      </c>
      <c r="C100" s="7">
        <v>100</v>
      </c>
      <c r="D100" s="5">
        <f t="shared" si="3"/>
        <v>100</v>
      </c>
      <c r="E100" s="5">
        <v>100</v>
      </c>
    </row>
    <row r="101" spans="1:5" ht="15">
      <c r="A101" s="13" t="s">
        <v>65</v>
      </c>
      <c r="B101" s="7"/>
      <c r="C101" s="7"/>
      <c r="D101" s="5"/>
      <c r="E101" s="5"/>
    </row>
    <row r="102" spans="1:5" ht="30">
      <c r="A102" s="13" t="s">
        <v>49</v>
      </c>
      <c r="B102" s="7">
        <v>90</v>
      </c>
      <c r="C102" s="7">
        <v>90</v>
      </c>
      <c r="D102" s="5">
        <f t="shared" si="3"/>
        <v>100</v>
      </c>
      <c r="E102" s="5">
        <v>90</v>
      </c>
    </row>
    <row r="103" spans="1:5" ht="28.5">
      <c r="A103" s="31" t="s">
        <v>84</v>
      </c>
      <c r="B103" s="7"/>
      <c r="C103" s="7"/>
      <c r="D103" s="5"/>
      <c r="E103" s="5"/>
    </row>
    <row r="104" spans="1:5" ht="30">
      <c r="A104" s="23" t="s">
        <v>50</v>
      </c>
      <c r="B104" s="7">
        <v>1</v>
      </c>
      <c r="C104" s="7">
        <v>1</v>
      </c>
      <c r="D104" s="5">
        <f t="shared" si="3"/>
        <v>100</v>
      </c>
      <c r="E104" s="5">
        <v>1</v>
      </c>
    </row>
    <row r="105" spans="1:5" ht="30">
      <c r="A105" s="23" t="s">
        <v>51</v>
      </c>
      <c r="B105" s="7">
        <v>14</v>
      </c>
      <c r="C105" s="7">
        <v>14</v>
      </c>
      <c r="D105" s="5">
        <f t="shared" si="3"/>
        <v>100</v>
      </c>
      <c r="E105" s="5">
        <v>14</v>
      </c>
    </row>
    <row r="106" spans="1:5" ht="30">
      <c r="A106" s="23" t="s">
        <v>52</v>
      </c>
      <c r="B106" s="7">
        <v>43</v>
      </c>
      <c r="C106" s="7">
        <v>43</v>
      </c>
      <c r="D106" s="5">
        <f t="shared" si="3"/>
        <v>100</v>
      </c>
      <c r="E106" s="5">
        <v>43</v>
      </c>
    </row>
    <row r="107" spans="1:5" ht="42.75">
      <c r="A107" s="36" t="s">
        <v>62</v>
      </c>
      <c r="B107" s="7">
        <v>54</v>
      </c>
      <c r="C107" s="7">
        <v>54</v>
      </c>
      <c r="D107" s="5">
        <f t="shared" si="3"/>
        <v>100</v>
      </c>
      <c r="E107" s="5">
        <v>54</v>
      </c>
    </row>
    <row r="108" spans="1:5" ht="57">
      <c r="A108" s="36" t="s">
        <v>73</v>
      </c>
      <c r="B108" s="7">
        <v>13.3</v>
      </c>
      <c r="C108" s="7">
        <v>13.3</v>
      </c>
      <c r="D108" s="5">
        <f t="shared" si="3"/>
        <v>100</v>
      </c>
      <c r="E108" s="5">
        <v>13.3</v>
      </c>
    </row>
    <row r="109" spans="1:5" ht="14.25">
      <c r="A109" s="20" t="s">
        <v>53</v>
      </c>
      <c r="B109" s="7"/>
      <c r="C109" s="7"/>
      <c r="D109" s="5"/>
      <c r="E109" s="5"/>
    </row>
    <row r="110" spans="1:5" ht="15">
      <c r="A110" s="13" t="s">
        <v>54</v>
      </c>
      <c r="B110" s="7">
        <v>28.9</v>
      </c>
      <c r="C110" s="7">
        <v>28.9</v>
      </c>
      <c r="D110" s="5">
        <f t="shared" si="3"/>
        <v>100</v>
      </c>
      <c r="E110" s="5">
        <v>28.9</v>
      </c>
    </row>
    <row r="111" spans="1:5" ht="15">
      <c r="A111" s="13" t="s">
        <v>55</v>
      </c>
      <c r="B111" s="7">
        <v>12.6</v>
      </c>
      <c r="C111" s="7">
        <v>12.6</v>
      </c>
      <c r="D111" s="5">
        <f t="shared" si="3"/>
        <v>100</v>
      </c>
      <c r="E111" s="5">
        <v>12.6</v>
      </c>
    </row>
    <row r="112" spans="1:5" ht="15">
      <c r="A112" s="13" t="s">
        <v>56</v>
      </c>
      <c r="B112" s="7">
        <v>0</v>
      </c>
      <c r="C112" s="7">
        <v>0</v>
      </c>
      <c r="D112" s="5"/>
      <c r="E112" s="5">
        <v>0</v>
      </c>
    </row>
    <row r="113" spans="1:5" ht="30">
      <c r="A113" s="13" t="s">
        <v>57</v>
      </c>
      <c r="B113" s="7">
        <v>39.5</v>
      </c>
      <c r="C113" s="7">
        <v>39.5</v>
      </c>
      <c r="D113" s="5">
        <f t="shared" si="3"/>
        <v>100</v>
      </c>
      <c r="E113" s="5">
        <v>39.5</v>
      </c>
    </row>
    <row r="114" spans="1:5" ht="15">
      <c r="A114" s="23" t="s">
        <v>58</v>
      </c>
      <c r="B114" s="7">
        <v>9.4</v>
      </c>
      <c r="C114" s="7">
        <v>9.4</v>
      </c>
      <c r="D114" s="5">
        <f t="shared" si="3"/>
        <v>100</v>
      </c>
      <c r="E114" s="5">
        <v>9.4</v>
      </c>
    </row>
    <row r="115" spans="1:5" ht="30">
      <c r="A115" s="22" t="s">
        <v>59</v>
      </c>
      <c r="B115" s="7">
        <v>41</v>
      </c>
      <c r="C115" s="7">
        <v>41</v>
      </c>
      <c r="D115" s="5">
        <f t="shared" si="3"/>
        <v>100</v>
      </c>
      <c r="E115" s="5">
        <v>41</v>
      </c>
    </row>
    <row r="116" spans="1:5" ht="30">
      <c r="A116" s="22" t="s">
        <v>60</v>
      </c>
      <c r="B116" s="7">
        <v>186.8</v>
      </c>
      <c r="C116" s="7">
        <v>186.8</v>
      </c>
      <c r="D116" s="5">
        <f t="shared" si="3"/>
        <v>100</v>
      </c>
      <c r="E116" s="5">
        <v>186.8</v>
      </c>
    </row>
    <row r="117" spans="1:5" ht="30">
      <c r="A117" s="22" t="s">
        <v>61</v>
      </c>
      <c r="B117" s="7">
        <v>41.3</v>
      </c>
      <c r="C117" s="7">
        <v>41.3</v>
      </c>
      <c r="D117" s="5">
        <f t="shared" si="3"/>
        <v>100</v>
      </c>
      <c r="E117" s="5">
        <v>41.3</v>
      </c>
    </row>
    <row r="118" spans="1:5" ht="35.25" customHeight="1">
      <c r="A118" s="1"/>
      <c r="B118" s="1"/>
      <c r="C118" s="1"/>
      <c r="D118" s="1"/>
      <c r="E118" s="1"/>
    </row>
    <row r="119" spans="1:5" ht="18.75">
      <c r="A119" s="12"/>
      <c r="B119" s="1"/>
      <c r="C119" s="1"/>
      <c r="D119" s="1"/>
      <c r="E119" s="1"/>
    </row>
    <row r="120" spans="1:5" ht="18.75">
      <c r="A120" s="4"/>
      <c r="B120" s="1"/>
      <c r="C120" s="1"/>
      <c r="D120" s="1"/>
      <c r="E120" s="1"/>
    </row>
    <row r="121" spans="1:5" ht="18.75">
      <c r="A121" s="4"/>
      <c r="B121" s="1"/>
      <c r="C121" s="1"/>
      <c r="D121" s="1"/>
      <c r="E121" s="1"/>
    </row>
    <row r="122" spans="1:5" ht="18.75">
      <c r="A122" s="4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30"/>
    </row>
  </sheetData>
  <sheetProtection/>
  <mergeCells count="4">
    <mergeCell ref="A1:E1"/>
    <mergeCell ref="A4:A5"/>
    <mergeCell ref="D4:D5"/>
    <mergeCell ref="A2:E2"/>
  </mergeCells>
  <printOptions/>
  <pageMargins left="0.2362204724409449" right="0.2362204724409449" top="0.44" bottom="0.6" header="0.31496062992125984" footer="0.36"/>
  <pageSetup horizontalDpi="600" verticalDpi="600" orientation="portrait" paperSize="9" r:id="rId1"/>
  <rowBreaks count="3" manualBreakCount="3">
    <brk id="30" max="255" man="1"/>
    <brk id="65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trh</cp:lastModifiedBy>
  <cp:lastPrinted>2017-10-02T07:43:36Z</cp:lastPrinted>
  <dcterms:created xsi:type="dcterms:W3CDTF">2011-10-07T07:23:16Z</dcterms:created>
  <dcterms:modified xsi:type="dcterms:W3CDTF">2018-10-30T12:37:50Z</dcterms:modified>
  <cp:category/>
  <cp:version/>
  <cp:contentType/>
  <cp:contentStatus/>
</cp:coreProperties>
</file>