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90" activeTab="0"/>
  </bookViews>
  <sheets>
    <sheet name="График осмотра" sheetId="1" r:id="rId1"/>
  </sheets>
  <externalReferences>
    <externalReference r:id="rId4"/>
  </externalReferences>
  <definedNames>
    <definedName name="Excel_BuiltIn_Print_Titles_10" localSheetId="0">'[1]сводн вед начисл'!#REF!</definedName>
    <definedName name="Excel_BuiltIn_Print_Titles_10">'[1]сводн вед начисл'!#REF!</definedName>
    <definedName name="Excel_BuiltIn_Print_Titles_11" localSheetId="0">'[1]сводн вед льготы'!#REF!</definedName>
    <definedName name="Excel_BuiltIn_Print_Titles_11">'[1]сводн вед льготы'!#REF!</definedName>
    <definedName name="_xlnm.Print_Titles" localSheetId="0">'График осмотра'!$17:$18</definedName>
    <definedName name="_xlnm.Print_Area" localSheetId="0">'График осмотра'!$A$1:$H$201</definedName>
  </definedNames>
  <calcPr fullCalcOnLoad="1"/>
</workbook>
</file>

<file path=xl/sharedStrings.xml><?xml version="1.0" encoding="utf-8"?>
<sst xmlns="http://schemas.openxmlformats.org/spreadsheetml/2006/main" count="752" uniqueCount="86">
  <si>
    <t>№ п/п</t>
  </si>
  <si>
    <t>Населенный пункт</t>
  </si>
  <si>
    <t>Улица</t>
  </si>
  <si>
    <t>№ МКД</t>
  </si>
  <si>
    <t>Площадь МКД всего, кв.м.</t>
  </si>
  <si>
    <t>"УТВЕРЖДАЮ"</t>
  </si>
  <si>
    <t>Email:</t>
  </si>
  <si>
    <t>Дни осмотра</t>
  </si>
  <si>
    <t xml:space="preserve">Время осмотра </t>
  </si>
  <si>
    <t>Приложение 5</t>
  </si>
  <si>
    <t xml:space="preserve"> </t>
  </si>
  <si>
    <t>рабочие дни недели</t>
  </si>
  <si>
    <t>с 14.00 до 16.00  время московское</t>
  </si>
  <si>
    <t xml:space="preserve">График </t>
  </si>
  <si>
    <t xml:space="preserve">проведения осмотров претендентами объекта конкурса </t>
  </si>
  <si>
    <t>186730, Республика Карелия, Лахденпохский район</t>
  </si>
  <si>
    <t>г. Лахденпохья, ул. Ленина, д. 31</t>
  </si>
  <si>
    <t>Тел./факс (814 50) 2-22-72</t>
  </si>
  <si>
    <t>amo_lahdenpohja@onego.ru</t>
  </si>
  <si>
    <t>города Лахденпохья</t>
  </si>
  <si>
    <t>Аркадия Маркова</t>
  </si>
  <si>
    <t xml:space="preserve">Загородная </t>
  </si>
  <si>
    <t>2а</t>
  </si>
  <si>
    <t>7а</t>
  </si>
  <si>
    <t>7б</t>
  </si>
  <si>
    <t xml:space="preserve">Ленинградское шоссе </t>
  </si>
  <si>
    <t>2б</t>
  </si>
  <si>
    <t>5а</t>
  </si>
  <si>
    <t>33а</t>
  </si>
  <si>
    <t>51а</t>
  </si>
  <si>
    <t>67а</t>
  </si>
  <si>
    <t>Малиновского</t>
  </si>
  <si>
    <t>Мелиоративный переулок</t>
  </si>
  <si>
    <t>Молодежная</t>
  </si>
  <si>
    <t>3а</t>
  </si>
  <si>
    <t>Полевая</t>
  </si>
  <si>
    <t>Трубачева</t>
  </si>
  <si>
    <t>Бусалова</t>
  </si>
  <si>
    <t>32а</t>
  </si>
  <si>
    <t>Гористый переулок</t>
  </si>
  <si>
    <t xml:space="preserve">Каменистая </t>
  </si>
  <si>
    <t>Карла Маркса</t>
  </si>
  <si>
    <t>Красноармейская</t>
  </si>
  <si>
    <t>Ладожская</t>
  </si>
  <si>
    <t>Ладожская флотилия</t>
  </si>
  <si>
    <t>13а</t>
  </si>
  <si>
    <t>Ленина</t>
  </si>
  <si>
    <t xml:space="preserve">Ленина </t>
  </si>
  <si>
    <t>Мельничный переулок</t>
  </si>
  <si>
    <t xml:space="preserve">Набережная </t>
  </si>
  <si>
    <t>Октябрьская</t>
  </si>
  <si>
    <t xml:space="preserve">Советская </t>
  </si>
  <si>
    <t xml:space="preserve">12а </t>
  </si>
  <si>
    <t>49б</t>
  </si>
  <si>
    <t>Спортивная</t>
  </si>
  <si>
    <t xml:space="preserve">Холмистая </t>
  </si>
  <si>
    <t>50 лет октября</t>
  </si>
  <si>
    <t>6а</t>
  </si>
  <si>
    <t>Гагарина</t>
  </si>
  <si>
    <t>Железнодорожный переулок</t>
  </si>
  <si>
    <t>Заводская</t>
  </si>
  <si>
    <t>Заозерная</t>
  </si>
  <si>
    <t>Заходского</t>
  </si>
  <si>
    <t>Новая</t>
  </si>
  <si>
    <t>Первомайская</t>
  </si>
  <si>
    <t>30а</t>
  </si>
  <si>
    <t xml:space="preserve">Пионерская </t>
  </si>
  <si>
    <t>Пушкина</t>
  </si>
  <si>
    <t>Речной переулок</t>
  </si>
  <si>
    <t xml:space="preserve">Садовая </t>
  </si>
  <si>
    <t>Строительная</t>
  </si>
  <si>
    <t>Фанерная</t>
  </si>
  <si>
    <t>г.Лахденпохья</t>
  </si>
  <si>
    <t>ЛОТ № 1</t>
  </si>
  <si>
    <t>ЛОТ № 2</t>
  </si>
  <si>
    <t>ЛОТ № 3</t>
  </si>
  <si>
    <t>ВСЕГО по лотам</t>
  </si>
  <si>
    <t xml:space="preserve">       Глава администрации Лахденпохского городского поселения</t>
  </si>
  <si>
    <t>А.К.Матвеев</t>
  </si>
  <si>
    <t>ИТОГО ЛОТ №1</t>
  </si>
  <si>
    <t>ИТОГО ЛОТ №2</t>
  </si>
  <si>
    <t>ИТОГО ЛОТ №3</t>
  </si>
  <si>
    <t>Сосновый переулок</t>
  </si>
  <si>
    <t>" 26 " августа 2015г.</t>
  </si>
  <si>
    <t>от " 26" августа 2015г.</t>
  </si>
  <si>
    <t>к конкурсной документации открытого конкурса № _4__                                                                      по отбору управляющей организации для управления МКД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</si>
</sst>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12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8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8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3" borderId="22" xfId="0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37" borderId="32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8" fillId="0" borderId="37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0" xfId="42" applyFont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8" fillId="34" borderId="35" xfId="0" applyNumberFormat="1" applyFont="1" applyFill="1" applyBorder="1" applyAlignment="1">
      <alignment horizontal="center" vertical="center"/>
    </xf>
    <xf numFmtId="164" fontId="8" fillId="34" borderId="36" xfId="0" applyNumberFormat="1" applyFont="1" applyFill="1" applyBorder="1" applyAlignment="1">
      <alignment horizontal="center" vertical="center"/>
    </xf>
    <xf numFmtId="0" fontId="11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9" fillId="35" borderId="4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center"/>
    </xf>
    <xf numFmtId="164" fontId="15" fillId="38" borderId="49" xfId="0" applyNumberFormat="1" applyFont="1" applyFill="1" applyBorder="1" applyAlignment="1">
      <alignment horizontal="center" vertical="center"/>
    </xf>
    <xf numFmtId="164" fontId="15" fillId="38" borderId="50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164" fontId="8" fillId="38" borderId="35" xfId="0" applyNumberFormat="1" applyFont="1" applyFill="1" applyBorder="1" applyAlignment="1">
      <alignment horizontal="center" vertical="center"/>
    </xf>
    <xf numFmtId="164" fontId="8" fillId="38" borderId="36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7" borderId="53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54" xfId="0" applyFill="1" applyBorder="1" applyAlignment="1">
      <alignment/>
    </xf>
    <xf numFmtId="0" fontId="9" fillId="35" borderId="2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1r2\&#1086;&#1073;&#1097;&#1072;&#1103;\5%20&#1055;&#1077;&#1090;&#1088;&#1086;&#1043;&#1048;&#1062;\&#1044;&#1072;&#1085;&#1085;&#1099;&#1077;%20&#1055;&#1077;&#1090;&#1088;&#1086;&#1043;&#1048;&#1062;\&#1053;&#1072;&#1095;&#1080;&#1089;&#1083;&#1077;&#1085;&#1080;&#1077;%20&#1087;&#1086;%20&#1085;&#1072;&#1089;&#1077;&#1083;&#1085;&#1080;&#1102;\&#1053;&#1072;&#1095;&#1080;&#1089;&#1083;&#1077;&#1085;&#1080;&#1077;%20200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 2008"/>
      <sheetName val="П1 юр_лицо 2008"/>
      <sheetName val="то 2008 год _начис_"/>
      <sheetName val="то 2008 год антенны"/>
      <sheetName val="кап_ремонт"/>
      <sheetName val="вывоз мусора"/>
      <sheetName val="лифт"/>
      <sheetName val="элект08"/>
      <sheetName val="ТО газ_обор_"/>
      <sheetName val="сводн вед начисл"/>
      <sheetName val="сводн вед льготы"/>
      <sheetName val="Лист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o_lahdenpohja@onego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1"/>
  <sheetViews>
    <sheetView tabSelected="1" view="pageBreakPreview" zoomScale="90" zoomScaleSheetLayoutView="90" zoomScalePageLayoutView="90" workbookViewId="0" topLeftCell="A191">
      <selection activeCell="A85" sqref="A85:H85"/>
    </sheetView>
  </sheetViews>
  <sheetFormatPr defaultColWidth="9.140625" defaultRowHeight="15"/>
  <cols>
    <col min="1" max="1" width="4.8515625" style="0" customWidth="1"/>
    <col min="2" max="2" width="12.7109375" style="0" customWidth="1"/>
    <col min="3" max="3" width="14.421875" style="0" customWidth="1"/>
    <col min="4" max="4" width="6.57421875" style="0" customWidth="1"/>
    <col min="5" max="5" width="5.57421875" style="0" customWidth="1"/>
    <col min="6" max="6" width="5.421875" style="0" customWidth="1"/>
    <col min="7" max="7" width="20.140625" style="0" customWidth="1"/>
    <col min="8" max="8" width="20.140625" style="1" customWidth="1"/>
    <col min="9" max="11" width="7.140625" style="0" customWidth="1"/>
  </cols>
  <sheetData>
    <row r="1" spans="7:8" ht="15">
      <c r="G1" s="68" t="s">
        <v>5</v>
      </c>
      <c r="H1" s="68"/>
    </row>
    <row r="2" spans="6:8" ht="29.25" customHeight="1">
      <c r="F2" s="17"/>
      <c r="G2" s="72" t="s">
        <v>77</v>
      </c>
      <c r="H2" s="72"/>
    </row>
    <row r="3" spans="7:8" ht="21.75" customHeight="1">
      <c r="G3" s="28"/>
      <c r="H3" s="1" t="s">
        <v>78</v>
      </c>
    </row>
    <row r="4" spans="2:8" ht="15.75">
      <c r="B4" s="57" t="s">
        <v>15</v>
      </c>
      <c r="C4" s="57"/>
      <c r="D4" s="57"/>
      <c r="E4" s="57"/>
      <c r="F4" s="57"/>
      <c r="G4" s="57"/>
      <c r="H4" s="57"/>
    </row>
    <row r="5" spans="2:8" ht="15.75">
      <c r="B5" s="9"/>
      <c r="C5" s="57" t="s">
        <v>16</v>
      </c>
      <c r="D5" s="57"/>
      <c r="E5" s="57"/>
      <c r="F5" s="57"/>
      <c r="G5" s="57"/>
      <c r="H5" s="57"/>
    </row>
    <row r="6" spans="2:8" ht="15.75">
      <c r="B6" s="9"/>
      <c r="C6" s="9"/>
      <c r="D6" s="57" t="s">
        <v>10</v>
      </c>
      <c r="E6" s="57"/>
      <c r="F6" s="57"/>
      <c r="G6" s="57" t="s">
        <v>17</v>
      </c>
      <c r="H6" s="57"/>
    </row>
    <row r="7" spans="2:8" ht="15.75">
      <c r="B7" s="9"/>
      <c r="C7" s="9"/>
      <c r="D7" s="9"/>
      <c r="E7" s="9"/>
      <c r="F7" s="9" t="s">
        <v>6</v>
      </c>
      <c r="G7" s="73" t="s">
        <v>18</v>
      </c>
      <c r="H7" s="73"/>
    </row>
    <row r="8" spans="2:8" ht="15.75">
      <c r="B8" s="9"/>
      <c r="D8" s="27"/>
      <c r="E8" s="27"/>
      <c r="F8" s="27"/>
      <c r="G8" s="74" t="s">
        <v>83</v>
      </c>
      <c r="H8" s="75"/>
    </row>
    <row r="9" spans="2:8" ht="21.75" customHeight="1">
      <c r="B9" s="9"/>
      <c r="C9" s="9"/>
      <c r="D9" s="9"/>
      <c r="E9" s="9"/>
      <c r="F9" s="9"/>
      <c r="G9" s="9"/>
      <c r="H9" s="9"/>
    </row>
    <row r="10" spans="2:8" ht="15.75">
      <c r="B10" s="9"/>
      <c r="C10" s="57" t="s">
        <v>9</v>
      </c>
      <c r="D10" s="57"/>
      <c r="E10" s="57"/>
      <c r="F10" s="57"/>
      <c r="G10" s="57"/>
      <c r="H10" s="57"/>
    </row>
    <row r="11" spans="2:8" ht="30.75" customHeight="1">
      <c r="B11" s="9"/>
      <c r="C11" s="76" t="s">
        <v>85</v>
      </c>
      <c r="D11" s="77"/>
      <c r="E11" s="77"/>
      <c r="F11" s="77"/>
      <c r="G11" s="77"/>
      <c r="H11" s="77"/>
    </row>
    <row r="12" spans="2:8" ht="15.75">
      <c r="B12" s="9"/>
      <c r="C12" s="57" t="s">
        <v>19</v>
      </c>
      <c r="D12" s="57"/>
      <c r="E12" s="57"/>
      <c r="F12" s="57"/>
      <c r="G12" s="57"/>
      <c r="H12" s="57"/>
    </row>
    <row r="13" spans="2:8" ht="15.75">
      <c r="B13" s="9"/>
      <c r="D13" s="27"/>
      <c r="E13" s="27"/>
      <c r="F13" s="27"/>
      <c r="G13" s="74" t="s">
        <v>84</v>
      </c>
      <c r="H13" s="75"/>
    </row>
    <row r="14" spans="2:8" ht="15.75">
      <c r="B14" s="9"/>
      <c r="C14" s="9"/>
      <c r="D14" s="9"/>
      <c r="E14" s="9"/>
      <c r="F14" s="9"/>
      <c r="G14" s="9"/>
      <c r="H14" s="9"/>
    </row>
    <row r="15" spans="1:8" s="16" customFormat="1" ht="15" customHeight="1">
      <c r="A15" s="15"/>
      <c r="B15" s="69" t="s">
        <v>13</v>
      </c>
      <c r="C15" s="69"/>
      <c r="D15" s="69"/>
      <c r="E15" s="69"/>
      <c r="F15" s="69"/>
      <c r="G15" s="69"/>
      <c r="H15" s="69"/>
    </row>
    <row r="16" spans="1:8" s="16" customFormat="1" ht="15.75" customHeight="1" thickBot="1">
      <c r="A16" s="15"/>
      <c r="B16" s="69" t="s">
        <v>14</v>
      </c>
      <c r="C16" s="69"/>
      <c r="D16" s="69"/>
      <c r="E16" s="69"/>
      <c r="F16" s="69"/>
      <c r="G16" s="69"/>
      <c r="H16" s="69"/>
    </row>
    <row r="17" spans="1:11" ht="38.25" customHeight="1">
      <c r="A17" s="60" t="s">
        <v>0</v>
      </c>
      <c r="B17" s="60" t="s">
        <v>1</v>
      </c>
      <c r="C17" s="60" t="s">
        <v>2</v>
      </c>
      <c r="D17" s="60" t="s">
        <v>3</v>
      </c>
      <c r="E17" s="62" t="s">
        <v>4</v>
      </c>
      <c r="F17" s="63"/>
      <c r="G17" s="70" t="s">
        <v>7</v>
      </c>
      <c r="H17" s="70" t="s">
        <v>8</v>
      </c>
      <c r="I17" s="2"/>
      <c r="J17" s="2"/>
      <c r="K17" s="2"/>
    </row>
    <row r="18" spans="1:11" ht="30" customHeight="1" thickBot="1">
      <c r="A18" s="61"/>
      <c r="B18" s="61"/>
      <c r="C18" s="61"/>
      <c r="D18" s="61"/>
      <c r="E18" s="64"/>
      <c r="F18" s="65"/>
      <c r="G18" s="71"/>
      <c r="H18" s="71"/>
      <c r="I18" s="2"/>
      <c r="J18" s="2"/>
      <c r="K18" s="2"/>
    </row>
    <row r="19" spans="1:11" ht="15">
      <c r="A19" s="52" t="s">
        <v>73</v>
      </c>
      <c r="B19" s="53"/>
      <c r="C19" s="53"/>
      <c r="D19" s="53"/>
      <c r="E19" s="53"/>
      <c r="F19" s="53"/>
      <c r="G19" s="53"/>
      <c r="H19" s="54"/>
      <c r="I19" s="2"/>
      <c r="J19" s="2"/>
      <c r="K19" s="2"/>
    </row>
    <row r="20" spans="1:8" s="8" customFormat="1" ht="33.75" customHeight="1">
      <c r="A20" s="10">
        <v>1</v>
      </c>
      <c r="B20" s="21" t="s">
        <v>72</v>
      </c>
      <c r="C20" s="21" t="s">
        <v>20</v>
      </c>
      <c r="D20" s="19">
        <v>3</v>
      </c>
      <c r="E20" s="66">
        <v>60.5</v>
      </c>
      <c r="F20" s="67"/>
      <c r="G20" s="4" t="s">
        <v>11</v>
      </c>
      <c r="H20" s="11" t="s">
        <v>12</v>
      </c>
    </row>
    <row r="21" spans="1:8" s="8" customFormat="1" ht="33.75" customHeight="1" thickBot="1">
      <c r="A21" s="13">
        <v>2</v>
      </c>
      <c r="B21" s="23" t="s">
        <v>72</v>
      </c>
      <c r="C21" s="23" t="s">
        <v>20</v>
      </c>
      <c r="D21" s="18">
        <v>4</v>
      </c>
      <c r="E21" s="58">
        <v>136</v>
      </c>
      <c r="F21" s="59"/>
      <c r="G21" s="3" t="s">
        <v>11</v>
      </c>
      <c r="H21" s="14" t="s">
        <v>12</v>
      </c>
    </row>
    <row r="22" spans="1:8" s="8" customFormat="1" ht="33.75" customHeight="1" thickBot="1">
      <c r="A22" s="10">
        <v>3</v>
      </c>
      <c r="B22" s="23" t="s">
        <v>72</v>
      </c>
      <c r="C22" s="23" t="s">
        <v>20</v>
      </c>
      <c r="D22" s="19">
        <v>6</v>
      </c>
      <c r="E22" s="55">
        <v>108</v>
      </c>
      <c r="F22" s="56"/>
      <c r="G22" s="4" t="s">
        <v>11</v>
      </c>
      <c r="H22" s="11" t="s">
        <v>12</v>
      </c>
    </row>
    <row r="23" spans="1:8" s="8" customFormat="1" ht="33.75" customHeight="1" thickBot="1">
      <c r="A23" s="10">
        <v>4</v>
      </c>
      <c r="B23" s="23" t="s">
        <v>72</v>
      </c>
      <c r="C23" s="23" t="s">
        <v>20</v>
      </c>
      <c r="D23" s="19">
        <v>16</v>
      </c>
      <c r="E23" s="55">
        <v>55.2</v>
      </c>
      <c r="F23" s="56"/>
      <c r="G23" s="4" t="s">
        <v>11</v>
      </c>
      <c r="H23" s="11" t="s">
        <v>12</v>
      </c>
    </row>
    <row r="24" spans="1:8" s="8" customFormat="1" ht="33.75" customHeight="1" thickBot="1">
      <c r="A24" s="10">
        <v>5</v>
      </c>
      <c r="B24" s="23" t="s">
        <v>72</v>
      </c>
      <c r="C24" s="23" t="s">
        <v>20</v>
      </c>
      <c r="D24" s="19">
        <v>19</v>
      </c>
      <c r="E24" s="55">
        <v>35.3</v>
      </c>
      <c r="F24" s="56"/>
      <c r="G24" s="4" t="s">
        <v>11</v>
      </c>
      <c r="H24" s="11" t="s">
        <v>12</v>
      </c>
    </row>
    <row r="25" spans="1:8" s="8" customFormat="1" ht="33.75" customHeight="1" thickBot="1">
      <c r="A25" s="13">
        <v>6</v>
      </c>
      <c r="B25" s="23" t="s">
        <v>72</v>
      </c>
      <c r="C25" s="23" t="s">
        <v>20</v>
      </c>
      <c r="D25" s="19">
        <v>22</v>
      </c>
      <c r="E25" s="55">
        <v>194.4</v>
      </c>
      <c r="F25" s="56"/>
      <c r="G25" s="4" t="s">
        <v>11</v>
      </c>
      <c r="H25" s="11" t="s">
        <v>12</v>
      </c>
    </row>
    <row r="26" spans="1:8" s="8" customFormat="1" ht="33.75" customHeight="1" thickBot="1">
      <c r="A26" s="10">
        <v>7</v>
      </c>
      <c r="B26" s="23" t="s">
        <v>72</v>
      </c>
      <c r="C26" s="23" t="s">
        <v>20</v>
      </c>
      <c r="D26" s="19">
        <v>28</v>
      </c>
      <c r="E26" s="55">
        <v>156.3</v>
      </c>
      <c r="F26" s="56"/>
      <c r="G26" s="7" t="s">
        <v>11</v>
      </c>
      <c r="H26" s="12" t="s">
        <v>12</v>
      </c>
    </row>
    <row r="27" spans="1:8" s="8" customFormat="1" ht="32.25" thickBot="1">
      <c r="A27" s="10">
        <v>8</v>
      </c>
      <c r="B27" s="23" t="s">
        <v>72</v>
      </c>
      <c r="C27" s="23" t="s">
        <v>20</v>
      </c>
      <c r="D27" s="19">
        <v>31</v>
      </c>
      <c r="E27" s="55">
        <v>91.2</v>
      </c>
      <c r="F27" s="56"/>
      <c r="G27" s="7" t="s">
        <v>11</v>
      </c>
      <c r="H27" s="12" t="s">
        <v>12</v>
      </c>
    </row>
    <row r="28" spans="1:10" s="6" customFormat="1" ht="32.25" thickBot="1">
      <c r="A28" s="10">
        <v>9</v>
      </c>
      <c r="B28" s="23" t="s">
        <v>72</v>
      </c>
      <c r="C28" s="23" t="s">
        <v>20</v>
      </c>
      <c r="D28" s="19">
        <v>38</v>
      </c>
      <c r="E28" s="55">
        <v>88.1</v>
      </c>
      <c r="F28" s="56"/>
      <c r="G28" s="7" t="s">
        <v>11</v>
      </c>
      <c r="H28" s="12" t="s">
        <v>12</v>
      </c>
      <c r="I28" s="5"/>
      <c r="J28" s="5"/>
    </row>
    <row r="29" spans="1:8" s="6" customFormat="1" ht="32.25" thickBot="1">
      <c r="A29" s="13">
        <v>10</v>
      </c>
      <c r="B29" s="23" t="s">
        <v>72</v>
      </c>
      <c r="C29" s="23" t="s">
        <v>20</v>
      </c>
      <c r="D29" s="19">
        <v>39</v>
      </c>
      <c r="E29" s="55">
        <v>103.6</v>
      </c>
      <c r="F29" s="56"/>
      <c r="G29" s="7" t="s">
        <v>11</v>
      </c>
      <c r="H29" s="12" t="s">
        <v>12</v>
      </c>
    </row>
    <row r="30" spans="1:8" ht="32.25" thickBot="1">
      <c r="A30" s="10">
        <v>11</v>
      </c>
      <c r="B30" s="23" t="s">
        <v>72</v>
      </c>
      <c r="C30" s="23" t="s">
        <v>20</v>
      </c>
      <c r="D30" s="19">
        <v>53</v>
      </c>
      <c r="E30" s="55">
        <v>88.5</v>
      </c>
      <c r="F30" s="56"/>
      <c r="G30" s="7" t="s">
        <v>11</v>
      </c>
      <c r="H30" s="12" t="s">
        <v>12</v>
      </c>
    </row>
    <row r="31" spans="1:8" ht="32.25" thickBot="1">
      <c r="A31" s="10">
        <v>12</v>
      </c>
      <c r="B31" s="23" t="s">
        <v>72</v>
      </c>
      <c r="C31" s="23" t="s">
        <v>20</v>
      </c>
      <c r="D31" s="19">
        <v>65</v>
      </c>
      <c r="E31" s="55">
        <v>93.7</v>
      </c>
      <c r="F31" s="56"/>
      <c r="G31" s="7" t="s">
        <v>11</v>
      </c>
      <c r="H31" s="12" t="s">
        <v>12</v>
      </c>
    </row>
    <row r="32" spans="1:8" ht="32.25" thickBot="1">
      <c r="A32" s="10">
        <v>13</v>
      </c>
      <c r="B32" s="23" t="s">
        <v>72</v>
      </c>
      <c r="C32" s="23" t="s">
        <v>21</v>
      </c>
      <c r="D32" s="19" t="s">
        <v>22</v>
      </c>
      <c r="E32" s="55">
        <v>93</v>
      </c>
      <c r="F32" s="56"/>
      <c r="G32" s="7" t="s">
        <v>11</v>
      </c>
      <c r="H32" s="12" t="s">
        <v>12</v>
      </c>
    </row>
    <row r="33" spans="1:8" ht="32.25" thickBot="1">
      <c r="A33" s="13">
        <v>14</v>
      </c>
      <c r="B33" s="23" t="s">
        <v>72</v>
      </c>
      <c r="C33" s="23" t="s">
        <v>21</v>
      </c>
      <c r="D33" s="19">
        <v>4</v>
      </c>
      <c r="E33" s="55">
        <v>48.9</v>
      </c>
      <c r="F33" s="56"/>
      <c r="G33" s="7" t="s">
        <v>11</v>
      </c>
      <c r="H33" s="12" t="s">
        <v>12</v>
      </c>
    </row>
    <row r="34" spans="1:8" ht="32.25" thickBot="1">
      <c r="A34" s="10">
        <v>15</v>
      </c>
      <c r="B34" s="23" t="s">
        <v>72</v>
      </c>
      <c r="C34" s="23" t="s">
        <v>21</v>
      </c>
      <c r="D34" s="19">
        <v>7</v>
      </c>
      <c r="E34" s="55">
        <v>261.3</v>
      </c>
      <c r="F34" s="56"/>
      <c r="G34" s="7" t="s">
        <v>11</v>
      </c>
      <c r="H34" s="12" t="s">
        <v>12</v>
      </c>
    </row>
    <row r="35" spans="1:8" ht="32.25" thickBot="1">
      <c r="A35" s="10">
        <v>16</v>
      </c>
      <c r="B35" s="23" t="s">
        <v>72</v>
      </c>
      <c r="C35" s="23" t="s">
        <v>21</v>
      </c>
      <c r="D35" s="19" t="s">
        <v>23</v>
      </c>
      <c r="E35" s="55">
        <v>328.2</v>
      </c>
      <c r="F35" s="56"/>
      <c r="G35" s="7" t="s">
        <v>11</v>
      </c>
      <c r="H35" s="12" t="s">
        <v>12</v>
      </c>
    </row>
    <row r="36" spans="1:8" ht="32.25" thickBot="1">
      <c r="A36" s="10">
        <v>17</v>
      </c>
      <c r="B36" s="23" t="s">
        <v>72</v>
      </c>
      <c r="C36" s="23" t="s">
        <v>21</v>
      </c>
      <c r="D36" s="19" t="s">
        <v>24</v>
      </c>
      <c r="E36" s="55">
        <v>480.4</v>
      </c>
      <c r="F36" s="56"/>
      <c r="G36" s="7" t="s">
        <v>11</v>
      </c>
      <c r="H36" s="12" t="s">
        <v>12</v>
      </c>
    </row>
    <row r="37" spans="1:8" ht="32.25" thickBot="1">
      <c r="A37" s="13">
        <v>18</v>
      </c>
      <c r="B37" s="23" t="s">
        <v>72</v>
      </c>
      <c r="C37" s="23" t="s">
        <v>21</v>
      </c>
      <c r="D37" s="19">
        <v>14</v>
      </c>
      <c r="E37" s="55">
        <v>188.2</v>
      </c>
      <c r="F37" s="56"/>
      <c r="G37" s="7" t="s">
        <v>11</v>
      </c>
      <c r="H37" s="12" t="s">
        <v>12</v>
      </c>
    </row>
    <row r="38" spans="1:8" ht="32.25" thickBot="1">
      <c r="A38" s="10">
        <v>19</v>
      </c>
      <c r="B38" s="23" t="s">
        <v>72</v>
      </c>
      <c r="C38" s="23" t="s">
        <v>21</v>
      </c>
      <c r="D38" s="19">
        <v>15</v>
      </c>
      <c r="E38" s="55">
        <v>101</v>
      </c>
      <c r="F38" s="56"/>
      <c r="G38" s="7" t="s">
        <v>11</v>
      </c>
      <c r="H38" s="12" t="s">
        <v>12</v>
      </c>
    </row>
    <row r="39" spans="1:8" ht="32.25" thickBot="1">
      <c r="A39" s="10">
        <v>20</v>
      </c>
      <c r="B39" s="31" t="s">
        <v>72</v>
      </c>
      <c r="C39" s="31" t="s">
        <v>21</v>
      </c>
      <c r="D39" s="32">
        <v>16</v>
      </c>
      <c r="E39" s="78">
        <v>110.5</v>
      </c>
      <c r="F39" s="79"/>
      <c r="G39" s="33" t="s">
        <v>11</v>
      </c>
      <c r="H39" s="34" t="s">
        <v>12</v>
      </c>
    </row>
    <row r="40" spans="1:8" ht="32.25" thickBot="1">
      <c r="A40" s="10">
        <v>21</v>
      </c>
      <c r="B40" s="23" t="s">
        <v>72</v>
      </c>
      <c r="C40" s="23" t="s">
        <v>21</v>
      </c>
      <c r="D40" s="19">
        <v>33</v>
      </c>
      <c r="E40" s="55">
        <v>126.9</v>
      </c>
      <c r="F40" s="56"/>
      <c r="G40" s="7" t="s">
        <v>11</v>
      </c>
      <c r="H40" s="12" t="s">
        <v>12</v>
      </c>
    </row>
    <row r="41" spans="1:8" ht="32.25" thickBot="1">
      <c r="A41" s="13">
        <v>22</v>
      </c>
      <c r="B41" s="23" t="s">
        <v>72</v>
      </c>
      <c r="C41" s="23" t="s">
        <v>25</v>
      </c>
      <c r="D41" s="19" t="s">
        <v>26</v>
      </c>
      <c r="E41" s="55">
        <v>777.1</v>
      </c>
      <c r="F41" s="56"/>
      <c r="G41" s="7" t="s">
        <v>11</v>
      </c>
      <c r="H41" s="12" t="s">
        <v>12</v>
      </c>
    </row>
    <row r="42" spans="1:8" ht="32.25" thickBot="1">
      <c r="A42" s="10">
        <v>23</v>
      </c>
      <c r="B42" s="23" t="s">
        <v>72</v>
      </c>
      <c r="C42" s="23" t="s">
        <v>25</v>
      </c>
      <c r="D42" s="19" t="s">
        <v>27</v>
      </c>
      <c r="E42" s="55">
        <v>291.4</v>
      </c>
      <c r="F42" s="56"/>
      <c r="G42" s="7" t="s">
        <v>11</v>
      </c>
      <c r="H42" s="12" t="s">
        <v>12</v>
      </c>
    </row>
    <row r="43" spans="1:8" ht="32.25" thickBot="1">
      <c r="A43" s="10">
        <v>24</v>
      </c>
      <c r="B43" s="23" t="s">
        <v>72</v>
      </c>
      <c r="C43" s="23" t="s">
        <v>25</v>
      </c>
      <c r="D43" s="19">
        <v>7</v>
      </c>
      <c r="E43" s="55">
        <v>69.7</v>
      </c>
      <c r="F43" s="56"/>
      <c r="G43" s="7" t="s">
        <v>11</v>
      </c>
      <c r="H43" s="12" t="s">
        <v>12</v>
      </c>
    </row>
    <row r="44" spans="1:8" ht="32.25" thickBot="1">
      <c r="A44" s="10">
        <v>25</v>
      </c>
      <c r="B44" s="31" t="s">
        <v>72</v>
      </c>
      <c r="C44" s="31" t="s">
        <v>25</v>
      </c>
      <c r="D44" s="32">
        <v>12</v>
      </c>
      <c r="E44" s="78">
        <v>66</v>
      </c>
      <c r="F44" s="79"/>
      <c r="G44" s="33" t="s">
        <v>11</v>
      </c>
      <c r="H44" s="34" t="s">
        <v>12</v>
      </c>
    </row>
    <row r="45" spans="1:8" ht="32.25" thickBot="1">
      <c r="A45" s="13">
        <v>26</v>
      </c>
      <c r="B45" s="23" t="s">
        <v>72</v>
      </c>
      <c r="C45" s="23" t="s">
        <v>25</v>
      </c>
      <c r="D45" s="19">
        <v>28</v>
      </c>
      <c r="E45" s="55">
        <v>222</v>
      </c>
      <c r="F45" s="56"/>
      <c r="G45" s="7" t="s">
        <v>11</v>
      </c>
      <c r="H45" s="12" t="s">
        <v>12</v>
      </c>
    </row>
    <row r="46" spans="1:8" ht="32.25" thickBot="1">
      <c r="A46" s="10">
        <v>27</v>
      </c>
      <c r="B46" s="23" t="s">
        <v>72</v>
      </c>
      <c r="C46" s="23" t="s">
        <v>25</v>
      </c>
      <c r="D46" s="19">
        <v>31</v>
      </c>
      <c r="E46" s="55">
        <v>858.3</v>
      </c>
      <c r="F46" s="56"/>
      <c r="G46" s="7" t="s">
        <v>11</v>
      </c>
      <c r="H46" s="12" t="s">
        <v>12</v>
      </c>
    </row>
    <row r="47" spans="1:8" ht="32.25" thickBot="1">
      <c r="A47" s="10">
        <v>28</v>
      </c>
      <c r="B47" s="23" t="s">
        <v>72</v>
      </c>
      <c r="C47" s="23" t="s">
        <v>25</v>
      </c>
      <c r="D47" s="19">
        <v>33</v>
      </c>
      <c r="E47" s="55">
        <v>285.1</v>
      </c>
      <c r="F47" s="56"/>
      <c r="G47" s="7" t="s">
        <v>11</v>
      </c>
      <c r="H47" s="12" t="s">
        <v>12</v>
      </c>
    </row>
    <row r="48" spans="1:8" ht="32.25" thickBot="1">
      <c r="A48" s="10">
        <v>29</v>
      </c>
      <c r="B48" s="23" t="s">
        <v>72</v>
      </c>
      <c r="C48" s="23" t="s">
        <v>25</v>
      </c>
      <c r="D48" s="19" t="s">
        <v>28</v>
      </c>
      <c r="E48" s="55">
        <v>416.2</v>
      </c>
      <c r="F48" s="56"/>
      <c r="G48" s="7" t="s">
        <v>11</v>
      </c>
      <c r="H48" s="12" t="s">
        <v>12</v>
      </c>
    </row>
    <row r="49" spans="1:8" ht="32.25" thickBot="1">
      <c r="A49" s="13">
        <v>30</v>
      </c>
      <c r="B49" s="23" t="s">
        <v>72</v>
      </c>
      <c r="C49" s="23" t="s">
        <v>25</v>
      </c>
      <c r="D49" s="19">
        <v>35</v>
      </c>
      <c r="E49" s="55">
        <v>416.6</v>
      </c>
      <c r="F49" s="56"/>
      <c r="G49" s="7" t="s">
        <v>11</v>
      </c>
      <c r="H49" s="12" t="s">
        <v>12</v>
      </c>
    </row>
    <row r="50" spans="1:8" ht="32.25" thickBot="1">
      <c r="A50" s="10">
        <v>31</v>
      </c>
      <c r="B50" s="23" t="s">
        <v>72</v>
      </c>
      <c r="C50" s="23" t="s">
        <v>25</v>
      </c>
      <c r="D50" s="19">
        <v>41</v>
      </c>
      <c r="E50" s="55">
        <v>344.6</v>
      </c>
      <c r="F50" s="56"/>
      <c r="G50" s="7" t="s">
        <v>11</v>
      </c>
      <c r="H50" s="12" t="s">
        <v>12</v>
      </c>
    </row>
    <row r="51" spans="1:8" ht="32.25" thickBot="1">
      <c r="A51" s="10">
        <v>32</v>
      </c>
      <c r="B51" s="23" t="s">
        <v>72</v>
      </c>
      <c r="C51" s="23" t="s">
        <v>25</v>
      </c>
      <c r="D51" s="19">
        <v>48</v>
      </c>
      <c r="E51" s="55">
        <v>222.5</v>
      </c>
      <c r="F51" s="56"/>
      <c r="G51" s="7" t="s">
        <v>11</v>
      </c>
      <c r="H51" s="12" t="s">
        <v>12</v>
      </c>
    </row>
    <row r="52" spans="1:8" ht="32.25" thickBot="1">
      <c r="A52" s="10">
        <v>33</v>
      </c>
      <c r="B52" s="23" t="s">
        <v>72</v>
      </c>
      <c r="C52" s="23" t="s">
        <v>25</v>
      </c>
      <c r="D52" s="19">
        <v>49</v>
      </c>
      <c r="E52" s="55">
        <v>418.5</v>
      </c>
      <c r="F52" s="56"/>
      <c r="G52" s="7" t="s">
        <v>11</v>
      </c>
      <c r="H52" s="12" t="s">
        <v>12</v>
      </c>
    </row>
    <row r="53" spans="1:8" ht="32.25" thickBot="1">
      <c r="A53" s="13">
        <v>34</v>
      </c>
      <c r="B53" s="23" t="s">
        <v>72</v>
      </c>
      <c r="C53" s="23" t="s">
        <v>25</v>
      </c>
      <c r="D53" s="19" t="s">
        <v>29</v>
      </c>
      <c r="E53" s="55">
        <v>403.7</v>
      </c>
      <c r="F53" s="56"/>
      <c r="G53" s="7" t="s">
        <v>11</v>
      </c>
      <c r="H53" s="12" t="s">
        <v>12</v>
      </c>
    </row>
    <row r="54" spans="1:8" ht="32.25" thickBot="1">
      <c r="A54" s="10">
        <v>35</v>
      </c>
      <c r="B54" s="23" t="s">
        <v>72</v>
      </c>
      <c r="C54" s="23" t="s">
        <v>25</v>
      </c>
      <c r="D54" s="19">
        <v>56</v>
      </c>
      <c r="E54" s="55">
        <v>67.9</v>
      </c>
      <c r="F54" s="56"/>
      <c r="G54" s="7" t="s">
        <v>11</v>
      </c>
      <c r="H54" s="12" t="s">
        <v>12</v>
      </c>
    </row>
    <row r="55" spans="1:8" ht="32.25" thickBot="1">
      <c r="A55" s="10">
        <v>36</v>
      </c>
      <c r="B55" s="23" t="s">
        <v>72</v>
      </c>
      <c r="C55" s="23" t="s">
        <v>25</v>
      </c>
      <c r="D55" s="19">
        <v>62</v>
      </c>
      <c r="E55" s="55">
        <v>252.8</v>
      </c>
      <c r="F55" s="56"/>
      <c r="G55" s="7" t="s">
        <v>11</v>
      </c>
      <c r="H55" s="12" t="s">
        <v>12</v>
      </c>
    </row>
    <row r="56" spans="1:8" ht="32.25" thickBot="1">
      <c r="A56" s="10">
        <v>37</v>
      </c>
      <c r="B56" s="23" t="s">
        <v>72</v>
      </c>
      <c r="C56" s="23" t="s">
        <v>25</v>
      </c>
      <c r="D56" s="19">
        <v>63</v>
      </c>
      <c r="E56" s="55">
        <v>300.6</v>
      </c>
      <c r="F56" s="56"/>
      <c r="G56" s="7" t="s">
        <v>11</v>
      </c>
      <c r="H56" s="12" t="s">
        <v>12</v>
      </c>
    </row>
    <row r="57" spans="1:8" ht="32.25" thickBot="1">
      <c r="A57" s="13">
        <v>38</v>
      </c>
      <c r="B57" s="23" t="s">
        <v>72</v>
      </c>
      <c r="C57" s="23" t="s">
        <v>25</v>
      </c>
      <c r="D57" s="19" t="s">
        <v>30</v>
      </c>
      <c r="E57" s="55">
        <v>428.8</v>
      </c>
      <c r="F57" s="56"/>
      <c r="G57" s="7" t="s">
        <v>11</v>
      </c>
      <c r="H57" s="12" t="s">
        <v>12</v>
      </c>
    </row>
    <row r="58" spans="1:8" ht="32.25" thickBot="1">
      <c r="A58" s="10">
        <v>39</v>
      </c>
      <c r="B58" s="23" t="s">
        <v>72</v>
      </c>
      <c r="C58" s="23" t="s">
        <v>25</v>
      </c>
      <c r="D58" s="19">
        <v>78</v>
      </c>
      <c r="E58" s="55">
        <v>83.2</v>
      </c>
      <c r="F58" s="56"/>
      <c r="G58" s="7" t="s">
        <v>11</v>
      </c>
      <c r="H58" s="12" t="s">
        <v>12</v>
      </c>
    </row>
    <row r="59" spans="1:8" ht="32.25" thickBot="1">
      <c r="A59" s="10">
        <v>40</v>
      </c>
      <c r="B59" s="23" t="s">
        <v>72</v>
      </c>
      <c r="C59" s="23" t="s">
        <v>25</v>
      </c>
      <c r="D59" s="19">
        <v>94</v>
      </c>
      <c r="E59" s="55">
        <v>174.6</v>
      </c>
      <c r="F59" s="56"/>
      <c r="G59" s="7" t="s">
        <v>11</v>
      </c>
      <c r="H59" s="12" t="s">
        <v>12</v>
      </c>
    </row>
    <row r="60" spans="1:8" ht="32.25" thickBot="1">
      <c r="A60" s="10">
        <v>41</v>
      </c>
      <c r="B60" s="23" t="s">
        <v>72</v>
      </c>
      <c r="C60" s="23" t="s">
        <v>31</v>
      </c>
      <c r="D60" s="19">
        <v>1</v>
      </c>
      <c r="E60" s="55">
        <v>294.3</v>
      </c>
      <c r="F60" s="56"/>
      <c r="G60" s="7" t="s">
        <v>11</v>
      </c>
      <c r="H60" s="12" t="s">
        <v>12</v>
      </c>
    </row>
    <row r="61" spans="1:8" ht="32.25" thickBot="1">
      <c r="A61" s="13">
        <v>42</v>
      </c>
      <c r="B61" s="23" t="s">
        <v>72</v>
      </c>
      <c r="C61" s="23" t="s">
        <v>31</v>
      </c>
      <c r="D61" s="19">
        <v>5</v>
      </c>
      <c r="E61" s="55">
        <v>291.6</v>
      </c>
      <c r="F61" s="56"/>
      <c r="G61" s="7" t="s">
        <v>11</v>
      </c>
      <c r="H61" s="12" t="s">
        <v>12</v>
      </c>
    </row>
    <row r="62" spans="1:8" ht="32.25" thickBot="1">
      <c r="A62" s="10">
        <v>43</v>
      </c>
      <c r="B62" s="23" t="s">
        <v>72</v>
      </c>
      <c r="C62" s="23" t="s">
        <v>31</v>
      </c>
      <c r="D62" s="19">
        <v>6</v>
      </c>
      <c r="E62" s="55">
        <v>762</v>
      </c>
      <c r="F62" s="56"/>
      <c r="G62" s="7" t="s">
        <v>11</v>
      </c>
      <c r="H62" s="12" t="s">
        <v>12</v>
      </c>
    </row>
    <row r="63" spans="1:8" ht="32.25" thickBot="1">
      <c r="A63" s="10">
        <v>44</v>
      </c>
      <c r="B63" s="23" t="s">
        <v>72</v>
      </c>
      <c r="C63" s="23" t="s">
        <v>31</v>
      </c>
      <c r="D63" s="19">
        <v>7</v>
      </c>
      <c r="E63" s="55">
        <v>288.3</v>
      </c>
      <c r="F63" s="56"/>
      <c r="G63" s="7" t="s">
        <v>11</v>
      </c>
      <c r="H63" s="12" t="s">
        <v>12</v>
      </c>
    </row>
    <row r="64" spans="1:8" ht="32.25" thickBot="1">
      <c r="A64" s="10">
        <v>45</v>
      </c>
      <c r="B64" s="23" t="s">
        <v>72</v>
      </c>
      <c r="C64" s="23" t="s">
        <v>31</v>
      </c>
      <c r="D64" s="19">
        <v>12</v>
      </c>
      <c r="E64" s="55">
        <v>422.8</v>
      </c>
      <c r="F64" s="56"/>
      <c r="G64" s="7" t="s">
        <v>11</v>
      </c>
      <c r="H64" s="12" t="s">
        <v>12</v>
      </c>
    </row>
    <row r="65" spans="1:8" ht="32.25" thickBot="1">
      <c r="A65" s="13">
        <v>46</v>
      </c>
      <c r="B65" s="23" t="s">
        <v>72</v>
      </c>
      <c r="C65" s="23" t="s">
        <v>32</v>
      </c>
      <c r="D65" s="19">
        <v>1</v>
      </c>
      <c r="E65" s="55">
        <v>294.9</v>
      </c>
      <c r="F65" s="56"/>
      <c r="G65" s="7" t="s">
        <v>11</v>
      </c>
      <c r="H65" s="12" t="s">
        <v>12</v>
      </c>
    </row>
    <row r="66" spans="1:8" ht="32.25" thickBot="1">
      <c r="A66" s="10">
        <v>47</v>
      </c>
      <c r="B66" s="23" t="s">
        <v>72</v>
      </c>
      <c r="C66" s="23" t="s">
        <v>32</v>
      </c>
      <c r="D66" s="19" t="s">
        <v>22</v>
      </c>
      <c r="E66" s="55">
        <v>318.4</v>
      </c>
      <c r="F66" s="56"/>
      <c r="G66" s="7" t="s">
        <v>11</v>
      </c>
      <c r="H66" s="12" t="s">
        <v>12</v>
      </c>
    </row>
    <row r="67" spans="1:8" ht="32.25" thickBot="1">
      <c r="A67" s="10">
        <v>48</v>
      </c>
      <c r="B67" s="23" t="s">
        <v>72</v>
      </c>
      <c r="C67" s="23" t="s">
        <v>32</v>
      </c>
      <c r="D67" s="19">
        <v>6</v>
      </c>
      <c r="E67" s="55">
        <v>145.2</v>
      </c>
      <c r="F67" s="56"/>
      <c r="G67" s="7" t="s">
        <v>11</v>
      </c>
      <c r="H67" s="12" t="s">
        <v>12</v>
      </c>
    </row>
    <row r="68" spans="1:8" ht="32.25" thickBot="1">
      <c r="A68" s="10">
        <v>49</v>
      </c>
      <c r="B68" s="23" t="s">
        <v>72</v>
      </c>
      <c r="C68" s="23" t="s">
        <v>32</v>
      </c>
      <c r="D68" s="19">
        <v>8</v>
      </c>
      <c r="E68" s="55">
        <v>217.6</v>
      </c>
      <c r="F68" s="56"/>
      <c r="G68" s="7" t="s">
        <v>11</v>
      </c>
      <c r="H68" s="12" t="s">
        <v>12</v>
      </c>
    </row>
    <row r="69" spans="1:8" ht="32.25" thickBot="1">
      <c r="A69" s="13">
        <v>50</v>
      </c>
      <c r="B69" s="23" t="s">
        <v>72</v>
      </c>
      <c r="C69" s="23" t="s">
        <v>32</v>
      </c>
      <c r="D69" s="19">
        <v>10</v>
      </c>
      <c r="E69" s="55">
        <v>291.3</v>
      </c>
      <c r="F69" s="56"/>
      <c r="G69" s="7" t="s">
        <v>11</v>
      </c>
      <c r="H69" s="12" t="s">
        <v>12</v>
      </c>
    </row>
    <row r="70" spans="1:8" ht="32.25" thickBot="1">
      <c r="A70" s="10">
        <v>51</v>
      </c>
      <c r="B70" s="23" t="s">
        <v>72</v>
      </c>
      <c r="C70" s="23" t="s">
        <v>32</v>
      </c>
      <c r="D70" s="19">
        <v>11</v>
      </c>
      <c r="E70" s="55">
        <v>301.8</v>
      </c>
      <c r="F70" s="56"/>
      <c r="G70" s="7" t="s">
        <v>11</v>
      </c>
      <c r="H70" s="12" t="s">
        <v>12</v>
      </c>
    </row>
    <row r="71" spans="1:8" ht="32.25" thickBot="1">
      <c r="A71" s="10">
        <v>52</v>
      </c>
      <c r="B71" s="23" t="s">
        <v>72</v>
      </c>
      <c r="C71" s="23" t="s">
        <v>32</v>
      </c>
      <c r="D71" s="19">
        <v>13</v>
      </c>
      <c r="E71" s="55">
        <v>278.2</v>
      </c>
      <c r="F71" s="56"/>
      <c r="G71" s="7" t="s">
        <v>11</v>
      </c>
      <c r="H71" s="12" t="s">
        <v>12</v>
      </c>
    </row>
    <row r="72" spans="1:8" ht="32.25" thickBot="1">
      <c r="A72" s="10">
        <v>53</v>
      </c>
      <c r="B72" s="23" t="s">
        <v>72</v>
      </c>
      <c r="C72" s="23" t="s">
        <v>32</v>
      </c>
      <c r="D72" s="19">
        <v>15</v>
      </c>
      <c r="E72" s="55">
        <v>308.4</v>
      </c>
      <c r="F72" s="56"/>
      <c r="G72" s="7" t="s">
        <v>11</v>
      </c>
      <c r="H72" s="12" t="s">
        <v>12</v>
      </c>
    </row>
    <row r="73" spans="1:8" ht="32.25" thickBot="1">
      <c r="A73" s="13">
        <v>54</v>
      </c>
      <c r="B73" s="23" t="s">
        <v>72</v>
      </c>
      <c r="C73" s="23" t="s">
        <v>32</v>
      </c>
      <c r="D73" s="19">
        <v>17</v>
      </c>
      <c r="E73" s="55">
        <v>336.3</v>
      </c>
      <c r="F73" s="56"/>
      <c r="G73" s="7" t="s">
        <v>11</v>
      </c>
      <c r="H73" s="12" t="s">
        <v>12</v>
      </c>
    </row>
    <row r="74" spans="1:8" ht="32.25" thickBot="1">
      <c r="A74" s="10">
        <v>55</v>
      </c>
      <c r="B74" s="23" t="s">
        <v>72</v>
      </c>
      <c r="C74" s="23" t="s">
        <v>33</v>
      </c>
      <c r="D74" s="19" t="s">
        <v>34</v>
      </c>
      <c r="E74" s="55">
        <v>177.1</v>
      </c>
      <c r="F74" s="56"/>
      <c r="G74" s="7" t="s">
        <v>11</v>
      </c>
      <c r="H74" s="12" t="s">
        <v>12</v>
      </c>
    </row>
    <row r="75" spans="1:8" ht="32.25" thickBot="1">
      <c r="A75" s="10">
        <v>56</v>
      </c>
      <c r="B75" s="23" t="s">
        <v>72</v>
      </c>
      <c r="C75" s="23" t="s">
        <v>33</v>
      </c>
      <c r="D75" s="19">
        <v>11</v>
      </c>
      <c r="E75" s="55">
        <v>166.6</v>
      </c>
      <c r="F75" s="56"/>
      <c r="G75" s="7" t="s">
        <v>11</v>
      </c>
      <c r="H75" s="12" t="s">
        <v>12</v>
      </c>
    </row>
    <row r="76" spans="1:8" ht="32.25" thickBot="1">
      <c r="A76" s="10">
        <v>57</v>
      </c>
      <c r="B76" s="23" t="s">
        <v>72</v>
      </c>
      <c r="C76" s="23" t="s">
        <v>33</v>
      </c>
      <c r="D76" s="19">
        <v>12</v>
      </c>
      <c r="E76" s="55">
        <v>148</v>
      </c>
      <c r="F76" s="56"/>
      <c r="G76" s="7" t="s">
        <v>11</v>
      </c>
      <c r="H76" s="12" t="s">
        <v>12</v>
      </c>
    </row>
    <row r="77" spans="1:8" ht="32.25" thickBot="1">
      <c r="A77" s="13">
        <v>58</v>
      </c>
      <c r="B77" s="23" t="s">
        <v>72</v>
      </c>
      <c r="C77" s="23" t="s">
        <v>33</v>
      </c>
      <c r="D77" s="19">
        <v>15</v>
      </c>
      <c r="E77" s="55">
        <v>178.9</v>
      </c>
      <c r="F77" s="56"/>
      <c r="G77" s="7" t="s">
        <v>11</v>
      </c>
      <c r="H77" s="12" t="s">
        <v>12</v>
      </c>
    </row>
    <row r="78" spans="1:8" ht="32.25" thickBot="1">
      <c r="A78" s="10">
        <v>59</v>
      </c>
      <c r="B78" s="23" t="s">
        <v>72</v>
      </c>
      <c r="C78" s="23" t="s">
        <v>33</v>
      </c>
      <c r="D78" s="19">
        <v>18</v>
      </c>
      <c r="E78" s="55">
        <v>141.3</v>
      </c>
      <c r="F78" s="56"/>
      <c r="G78" s="7" t="s">
        <v>11</v>
      </c>
      <c r="H78" s="12" t="s">
        <v>12</v>
      </c>
    </row>
    <row r="79" spans="1:8" ht="32.25" thickBot="1">
      <c r="A79" s="10">
        <v>60</v>
      </c>
      <c r="B79" s="23" t="s">
        <v>72</v>
      </c>
      <c r="C79" s="23" t="s">
        <v>35</v>
      </c>
      <c r="D79" s="19">
        <v>11</v>
      </c>
      <c r="E79" s="55">
        <v>230.1</v>
      </c>
      <c r="F79" s="56"/>
      <c r="G79" s="7" t="s">
        <v>11</v>
      </c>
      <c r="H79" s="12" t="s">
        <v>12</v>
      </c>
    </row>
    <row r="80" spans="1:8" ht="32.25" thickBot="1">
      <c r="A80" s="10">
        <v>61</v>
      </c>
      <c r="B80" s="23" t="s">
        <v>72</v>
      </c>
      <c r="C80" s="23" t="s">
        <v>36</v>
      </c>
      <c r="D80" s="19">
        <v>6</v>
      </c>
      <c r="E80" s="55">
        <v>648.8</v>
      </c>
      <c r="F80" s="56"/>
      <c r="G80" s="7" t="s">
        <v>11</v>
      </c>
      <c r="H80" s="12" t="s">
        <v>12</v>
      </c>
    </row>
    <row r="81" spans="1:8" ht="32.25" thickBot="1">
      <c r="A81" s="13">
        <v>62</v>
      </c>
      <c r="B81" s="23" t="s">
        <v>72</v>
      </c>
      <c r="C81" s="23" t="s">
        <v>36</v>
      </c>
      <c r="D81" s="19">
        <v>9</v>
      </c>
      <c r="E81" s="55">
        <v>109</v>
      </c>
      <c r="F81" s="56"/>
      <c r="G81" s="7" t="s">
        <v>11</v>
      </c>
      <c r="H81" s="12" t="s">
        <v>12</v>
      </c>
    </row>
    <row r="82" spans="1:8" ht="32.25" thickBot="1">
      <c r="A82" s="10">
        <v>63</v>
      </c>
      <c r="B82" s="23" t="s">
        <v>72</v>
      </c>
      <c r="C82" s="23" t="s">
        <v>36</v>
      </c>
      <c r="D82" s="19">
        <v>11</v>
      </c>
      <c r="E82" s="55">
        <v>107.6</v>
      </c>
      <c r="F82" s="56"/>
      <c r="G82" s="7" t="s">
        <v>11</v>
      </c>
      <c r="H82" s="12" t="s">
        <v>12</v>
      </c>
    </row>
    <row r="83" spans="1:8" ht="32.25" thickBot="1">
      <c r="A83" s="10">
        <v>64</v>
      </c>
      <c r="B83" s="37" t="s">
        <v>72</v>
      </c>
      <c r="C83" s="37" t="s">
        <v>36</v>
      </c>
      <c r="D83" s="38">
        <v>13</v>
      </c>
      <c r="E83" s="55">
        <v>107.8</v>
      </c>
      <c r="F83" s="56"/>
      <c r="G83" s="7" t="s">
        <v>11</v>
      </c>
      <c r="H83" s="12" t="s">
        <v>12</v>
      </c>
    </row>
    <row r="84" spans="1:8" ht="22.5" customHeight="1">
      <c r="A84" s="83" t="s">
        <v>79</v>
      </c>
      <c r="B84" s="84"/>
      <c r="C84" s="84"/>
      <c r="D84" s="85"/>
      <c r="E84" s="86">
        <f>SUM(E20:F83)</f>
        <v>15615.099999999997</v>
      </c>
      <c r="F84" s="87"/>
      <c r="G84" s="3"/>
      <c r="H84" s="3"/>
    </row>
    <row r="85" spans="1:8" ht="15.75" thickBot="1">
      <c r="A85" s="80" t="s">
        <v>74</v>
      </c>
      <c r="B85" s="81"/>
      <c r="C85" s="81"/>
      <c r="D85" s="81"/>
      <c r="E85" s="81"/>
      <c r="F85" s="81"/>
      <c r="G85" s="81"/>
      <c r="H85" s="82"/>
    </row>
    <row r="86" spans="1:8" ht="31.5">
      <c r="A86" s="39">
        <v>1</v>
      </c>
      <c r="B86" s="40" t="s">
        <v>72</v>
      </c>
      <c r="C86" s="40" t="s">
        <v>37</v>
      </c>
      <c r="D86" s="41">
        <v>1</v>
      </c>
      <c r="E86" s="88">
        <v>708.6</v>
      </c>
      <c r="F86" s="89"/>
      <c r="G86" s="42" t="s">
        <v>11</v>
      </c>
      <c r="H86" s="43" t="s">
        <v>12</v>
      </c>
    </row>
    <row r="87" spans="1:8" ht="32.25" thickBot="1">
      <c r="A87" s="13">
        <v>2</v>
      </c>
      <c r="B87" s="23" t="s">
        <v>72</v>
      </c>
      <c r="C87" s="23" t="s">
        <v>37</v>
      </c>
      <c r="D87" s="18">
        <v>5</v>
      </c>
      <c r="E87" s="58">
        <v>196.7</v>
      </c>
      <c r="F87" s="59"/>
      <c r="G87" s="25" t="s">
        <v>11</v>
      </c>
      <c r="H87" s="26" t="s">
        <v>12</v>
      </c>
    </row>
    <row r="88" spans="1:8" ht="32.25" thickBot="1">
      <c r="A88" s="10">
        <v>3</v>
      </c>
      <c r="B88" s="23" t="s">
        <v>72</v>
      </c>
      <c r="C88" s="21" t="s">
        <v>37</v>
      </c>
      <c r="D88" s="19">
        <v>9</v>
      </c>
      <c r="E88" s="55">
        <v>212.3</v>
      </c>
      <c r="F88" s="56"/>
      <c r="G88" s="7" t="s">
        <v>11</v>
      </c>
      <c r="H88" s="12" t="s">
        <v>12</v>
      </c>
    </row>
    <row r="89" spans="1:8" ht="32.25" thickBot="1">
      <c r="A89" s="10">
        <v>4</v>
      </c>
      <c r="B89" s="23" t="s">
        <v>72</v>
      </c>
      <c r="C89" s="21" t="s">
        <v>37</v>
      </c>
      <c r="D89" s="19">
        <v>11</v>
      </c>
      <c r="E89" s="55">
        <v>510.8</v>
      </c>
      <c r="F89" s="56"/>
      <c r="G89" s="7" t="s">
        <v>11</v>
      </c>
      <c r="H89" s="12" t="s">
        <v>12</v>
      </c>
    </row>
    <row r="90" spans="1:8" ht="32.25" thickBot="1">
      <c r="A90" s="10">
        <v>5</v>
      </c>
      <c r="B90" s="23" t="s">
        <v>72</v>
      </c>
      <c r="C90" s="21" t="s">
        <v>37</v>
      </c>
      <c r="D90" s="19">
        <v>15</v>
      </c>
      <c r="E90" s="55">
        <v>174</v>
      </c>
      <c r="F90" s="56"/>
      <c r="G90" s="7" t="s">
        <v>11</v>
      </c>
      <c r="H90" s="12" t="s">
        <v>12</v>
      </c>
    </row>
    <row r="91" spans="1:8" ht="32.25" thickBot="1">
      <c r="A91" s="10">
        <v>6</v>
      </c>
      <c r="B91" s="23" t="s">
        <v>72</v>
      </c>
      <c r="C91" s="21" t="s">
        <v>37</v>
      </c>
      <c r="D91" s="19">
        <v>16</v>
      </c>
      <c r="E91" s="55">
        <v>243.6</v>
      </c>
      <c r="F91" s="56"/>
      <c r="G91" s="7" t="s">
        <v>11</v>
      </c>
      <c r="H91" s="12" t="s">
        <v>12</v>
      </c>
    </row>
    <row r="92" spans="1:8" ht="32.25" thickBot="1">
      <c r="A92" s="13">
        <v>7</v>
      </c>
      <c r="B92" s="23" t="s">
        <v>72</v>
      </c>
      <c r="C92" s="21" t="s">
        <v>37</v>
      </c>
      <c r="D92" s="19">
        <v>17</v>
      </c>
      <c r="E92" s="55">
        <v>171</v>
      </c>
      <c r="F92" s="56"/>
      <c r="G92" s="7" t="s">
        <v>11</v>
      </c>
      <c r="H92" s="12" t="s">
        <v>12</v>
      </c>
    </row>
    <row r="93" spans="1:8" ht="32.25" thickBot="1">
      <c r="A93" s="10">
        <v>8</v>
      </c>
      <c r="B93" s="23" t="s">
        <v>72</v>
      </c>
      <c r="C93" s="21" t="s">
        <v>37</v>
      </c>
      <c r="D93" s="19">
        <v>20</v>
      </c>
      <c r="E93" s="55">
        <v>129</v>
      </c>
      <c r="F93" s="56"/>
      <c r="G93" s="7" t="s">
        <v>11</v>
      </c>
      <c r="H93" s="12" t="s">
        <v>12</v>
      </c>
    </row>
    <row r="94" spans="1:8" ht="32.25" thickBot="1">
      <c r="A94" s="10">
        <v>9</v>
      </c>
      <c r="B94" s="23" t="s">
        <v>72</v>
      </c>
      <c r="C94" s="21" t="s">
        <v>37</v>
      </c>
      <c r="D94" s="19">
        <v>22</v>
      </c>
      <c r="E94" s="55">
        <v>272</v>
      </c>
      <c r="F94" s="56"/>
      <c r="G94" s="7" t="s">
        <v>11</v>
      </c>
      <c r="H94" s="12" t="s">
        <v>12</v>
      </c>
    </row>
    <row r="95" spans="1:8" ht="32.25" thickBot="1">
      <c r="A95" s="10">
        <v>10</v>
      </c>
      <c r="B95" s="23" t="s">
        <v>72</v>
      </c>
      <c r="C95" s="21" t="s">
        <v>37</v>
      </c>
      <c r="D95" s="19" t="s">
        <v>38</v>
      </c>
      <c r="E95" s="55">
        <v>136.6</v>
      </c>
      <c r="F95" s="56"/>
      <c r="G95" s="7" t="s">
        <v>11</v>
      </c>
      <c r="H95" s="12" t="s">
        <v>12</v>
      </c>
    </row>
    <row r="96" spans="1:8" ht="32.25" thickBot="1">
      <c r="A96" s="10">
        <v>11</v>
      </c>
      <c r="B96" s="23" t="s">
        <v>72</v>
      </c>
      <c r="C96" s="21" t="s">
        <v>37</v>
      </c>
      <c r="D96" s="19">
        <v>41</v>
      </c>
      <c r="E96" s="55">
        <v>174</v>
      </c>
      <c r="F96" s="56"/>
      <c r="G96" s="7" t="s">
        <v>11</v>
      </c>
      <c r="H96" s="12" t="s">
        <v>12</v>
      </c>
    </row>
    <row r="97" spans="1:8" ht="32.25" thickBot="1">
      <c r="A97" s="13">
        <v>12</v>
      </c>
      <c r="B97" s="23" t="s">
        <v>72</v>
      </c>
      <c r="C97" s="21" t="s">
        <v>39</v>
      </c>
      <c r="D97" s="19">
        <v>3</v>
      </c>
      <c r="E97" s="55">
        <v>167.5</v>
      </c>
      <c r="F97" s="56"/>
      <c r="G97" s="7" t="s">
        <v>11</v>
      </c>
      <c r="H97" s="12" t="s">
        <v>12</v>
      </c>
    </row>
    <row r="98" spans="1:8" ht="32.25" thickBot="1">
      <c r="A98" s="10">
        <v>13</v>
      </c>
      <c r="B98" s="23" t="s">
        <v>72</v>
      </c>
      <c r="C98" s="21" t="s">
        <v>39</v>
      </c>
      <c r="D98" s="19">
        <v>6</v>
      </c>
      <c r="E98" s="55">
        <v>99</v>
      </c>
      <c r="F98" s="56"/>
      <c r="G98" s="7" t="s">
        <v>11</v>
      </c>
      <c r="H98" s="12" t="s">
        <v>12</v>
      </c>
    </row>
    <row r="99" spans="1:8" ht="32.25" thickBot="1">
      <c r="A99" s="10">
        <v>14</v>
      </c>
      <c r="B99" s="23" t="s">
        <v>72</v>
      </c>
      <c r="C99" s="21" t="s">
        <v>40</v>
      </c>
      <c r="D99" s="19">
        <v>8</v>
      </c>
      <c r="E99" s="55">
        <v>170</v>
      </c>
      <c r="F99" s="56"/>
      <c r="G99" s="7" t="s">
        <v>11</v>
      </c>
      <c r="H99" s="12" t="s">
        <v>12</v>
      </c>
    </row>
    <row r="100" spans="1:8" ht="32.25" thickBot="1">
      <c r="A100" s="10">
        <v>15</v>
      </c>
      <c r="B100" s="23" t="s">
        <v>72</v>
      </c>
      <c r="C100" s="21" t="s">
        <v>41</v>
      </c>
      <c r="D100" s="19">
        <v>5</v>
      </c>
      <c r="E100" s="55">
        <v>83.6</v>
      </c>
      <c r="F100" s="56"/>
      <c r="G100" s="7" t="s">
        <v>11</v>
      </c>
      <c r="H100" s="12" t="s">
        <v>12</v>
      </c>
    </row>
    <row r="101" spans="1:8" ht="32.25" thickBot="1">
      <c r="A101" s="10">
        <v>16</v>
      </c>
      <c r="B101" s="23" t="s">
        <v>72</v>
      </c>
      <c r="C101" s="21" t="s">
        <v>42</v>
      </c>
      <c r="D101" s="19">
        <v>2</v>
      </c>
      <c r="E101" s="55">
        <v>659.8</v>
      </c>
      <c r="F101" s="56"/>
      <c r="G101" s="7" t="s">
        <v>11</v>
      </c>
      <c r="H101" s="12" t="s">
        <v>12</v>
      </c>
    </row>
    <row r="102" spans="1:8" ht="32.25" thickBot="1">
      <c r="A102" s="13">
        <v>17</v>
      </c>
      <c r="B102" s="23" t="s">
        <v>72</v>
      </c>
      <c r="C102" s="21" t="s">
        <v>42</v>
      </c>
      <c r="D102" s="19">
        <v>4</v>
      </c>
      <c r="E102" s="55">
        <v>527.8</v>
      </c>
      <c r="F102" s="56"/>
      <c r="G102" s="7" t="s">
        <v>11</v>
      </c>
      <c r="H102" s="12" t="s">
        <v>12</v>
      </c>
    </row>
    <row r="103" spans="1:8" ht="32.25" thickBot="1">
      <c r="A103" s="10">
        <v>18</v>
      </c>
      <c r="B103" s="23" t="s">
        <v>72</v>
      </c>
      <c r="C103" s="21" t="s">
        <v>42</v>
      </c>
      <c r="D103" s="19">
        <v>13</v>
      </c>
      <c r="E103" s="55">
        <v>523.1</v>
      </c>
      <c r="F103" s="56"/>
      <c r="G103" s="7" t="s">
        <v>11</v>
      </c>
      <c r="H103" s="12" t="s">
        <v>12</v>
      </c>
    </row>
    <row r="104" spans="1:8" ht="32.25" thickBot="1">
      <c r="A104" s="10">
        <v>19</v>
      </c>
      <c r="B104" s="23" t="s">
        <v>72</v>
      </c>
      <c r="C104" s="21" t="s">
        <v>42</v>
      </c>
      <c r="D104" s="19">
        <v>14</v>
      </c>
      <c r="E104" s="55">
        <v>333.3</v>
      </c>
      <c r="F104" s="56"/>
      <c r="G104" s="7" t="s">
        <v>11</v>
      </c>
      <c r="H104" s="12" t="s">
        <v>12</v>
      </c>
    </row>
    <row r="105" spans="1:8" ht="32.25" thickBot="1">
      <c r="A105" s="10">
        <v>20</v>
      </c>
      <c r="B105" s="23" t="s">
        <v>72</v>
      </c>
      <c r="C105" s="21" t="s">
        <v>42</v>
      </c>
      <c r="D105" s="19">
        <v>16</v>
      </c>
      <c r="E105" s="55">
        <v>510.8</v>
      </c>
      <c r="F105" s="56"/>
      <c r="G105" s="7" t="s">
        <v>11</v>
      </c>
      <c r="H105" s="12" t="s">
        <v>12</v>
      </c>
    </row>
    <row r="106" spans="1:8" ht="32.25" thickBot="1">
      <c r="A106" s="10">
        <v>21</v>
      </c>
      <c r="B106" s="23" t="s">
        <v>72</v>
      </c>
      <c r="C106" s="21" t="s">
        <v>43</v>
      </c>
      <c r="D106" s="19">
        <v>7</v>
      </c>
      <c r="E106" s="55">
        <v>835.6</v>
      </c>
      <c r="F106" s="56"/>
      <c r="G106" s="7" t="s">
        <v>11</v>
      </c>
      <c r="H106" s="12" t="s">
        <v>12</v>
      </c>
    </row>
    <row r="107" spans="1:8" ht="32.25" thickBot="1">
      <c r="A107" s="13">
        <v>22</v>
      </c>
      <c r="B107" s="23" t="s">
        <v>72</v>
      </c>
      <c r="C107" s="21" t="s">
        <v>44</v>
      </c>
      <c r="D107" s="19">
        <v>6</v>
      </c>
      <c r="E107" s="55">
        <v>107.5</v>
      </c>
      <c r="F107" s="56"/>
      <c r="G107" s="7" t="s">
        <v>11</v>
      </c>
      <c r="H107" s="12" t="s">
        <v>12</v>
      </c>
    </row>
    <row r="108" spans="1:8" ht="32.25" thickBot="1">
      <c r="A108" s="10">
        <v>23</v>
      </c>
      <c r="B108" s="23" t="s">
        <v>72</v>
      </c>
      <c r="C108" s="21" t="s">
        <v>44</v>
      </c>
      <c r="D108" s="19">
        <v>9</v>
      </c>
      <c r="E108" s="55">
        <v>530.6</v>
      </c>
      <c r="F108" s="56"/>
      <c r="G108" s="7" t="s">
        <v>11</v>
      </c>
      <c r="H108" s="12" t="s">
        <v>12</v>
      </c>
    </row>
    <row r="109" spans="1:8" ht="32.25" thickBot="1">
      <c r="A109" s="10">
        <v>24</v>
      </c>
      <c r="B109" s="23" t="s">
        <v>72</v>
      </c>
      <c r="C109" s="21" t="s">
        <v>44</v>
      </c>
      <c r="D109" s="19">
        <v>11</v>
      </c>
      <c r="E109" s="55">
        <v>300.2</v>
      </c>
      <c r="F109" s="56"/>
      <c r="G109" s="7" t="s">
        <v>11</v>
      </c>
      <c r="H109" s="12" t="s">
        <v>12</v>
      </c>
    </row>
    <row r="110" spans="1:8" ht="32.25" thickBot="1">
      <c r="A110" s="10">
        <v>25</v>
      </c>
      <c r="B110" s="23" t="s">
        <v>72</v>
      </c>
      <c r="C110" s="21" t="s">
        <v>44</v>
      </c>
      <c r="D110" s="19" t="s">
        <v>45</v>
      </c>
      <c r="E110" s="55">
        <v>568</v>
      </c>
      <c r="F110" s="56"/>
      <c r="G110" s="7" t="s">
        <v>11</v>
      </c>
      <c r="H110" s="12" t="s">
        <v>12</v>
      </c>
    </row>
    <row r="111" spans="1:8" ht="32.25" thickBot="1">
      <c r="A111" s="10">
        <v>26</v>
      </c>
      <c r="B111" s="23" t="s">
        <v>72</v>
      </c>
      <c r="C111" s="21" t="s">
        <v>44</v>
      </c>
      <c r="D111" s="19">
        <v>19</v>
      </c>
      <c r="E111" s="55">
        <v>184.4</v>
      </c>
      <c r="F111" s="56"/>
      <c r="G111" s="7" t="s">
        <v>11</v>
      </c>
      <c r="H111" s="12" t="s">
        <v>12</v>
      </c>
    </row>
    <row r="112" spans="1:8" ht="32.25" thickBot="1">
      <c r="A112" s="13">
        <v>27</v>
      </c>
      <c r="B112" s="23" t="s">
        <v>72</v>
      </c>
      <c r="C112" s="21" t="s">
        <v>46</v>
      </c>
      <c r="D112" s="19">
        <v>1</v>
      </c>
      <c r="E112" s="55">
        <v>540.1</v>
      </c>
      <c r="F112" s="56"/>
      <c r="G112" s="7" t="s">
        <v>11</v>
      </c>
      <c r="H112" s="12" t="s">
        <v>12</v>
      </c>
    </row>
    <row r="113" spans="1:8" ht="32.25" thickBot="1">
      <c r="A113" s="10">
        <v>28</v>
      </c>
      <c r="B113" s="23" t="s">
        <v>72</v>
      </c>
      <c r="C113" s="21" t="s">
        <v>46</v>
      </c>
      <c r="D113" s="19">
        <v>7</v>
      </c>
      <c r="E113" s="55">
        <v>509.8</v>
      </c>
      <c r="F113" s="56"/>
      <c r="G113" s="7" t="s">
        <v>11</v>
      </c>
      <c r="H113" s="12" t="s">
        <v>12</v>
      </c>
    </row>
    <row r="114" spans="1:8" ht="32.25" thickBot="1">
      <c r="A114" s="10">
        <v>29</v>
      </c>
      <c r="B114" s="23" t="s">
        <v>72</v>
      </c>
      <c r="C114" s="21" t="s">
        <v>46</v>
      </c>
      <c r="D114" s="19">
        <v>11</v>
      </c>
      <c r="E114" s="55">
        <v>464.2</v>
      </c>
      <c r="F114" s="56"/>
      <c r="G114" s="7" t="s">
        <v>11</v>
      </c>
      <c r="H114" s="12" t="s">
        <v>12</v>
      </c>
    </row>
    <row r="115" spans="1:8" ht="32.25" thickBot="1">
      <c r="A115" s="10">
        <v>30</v>
      </c>
      <c r="B115" s="23" t="s">
        <v>72</v>
      </c>
      <c r="C115" s="21" t="s">
        <v>46</v>
      </c>
      <c r="D115" s="19">
        <v>15</v>
      </c>
      <c r="E115" s="55">
        <v>150</v>
      </c>
      <c r="F115" s="56"/>
      <c r="G115" s="7" t="s">
        <v>11</v>
      </c>
      <c r="H115" s="12" t="s">
        <v>12</v>
      </c>
    </row>
    <row r="116" spans="1:8" ht="32.25" thickBot="1">
      <c r="A116" s="10">
        <v>31</v>
      </c>
      <c r="B116" s="23" t="s">
        <v>72</v>
      </c>
      <c r="C116" s="21" t="s">
        <v>47</v>
      </c>
      <c r="D116" s="19">
        <v>16</v>
      </c>
      <c r="E116" s="55">
        <v>178.6</v>
      </c>
      <c r="F116" s="56"/>
      <c r="G116" s="7" t="s">
        <v>11</v>
      </c>
      <c r="H116" s="12" t="s">
        <v>12</v>
      </c>
    </row>
    <row r="117" spans="1:8" ht="32.25" thickBot="1">
      <c r="A117" s="13">
        <v>32</v>
      </c>
      <c r="B117" s="23" t="s">
        <v>72</v>
      </c>
      <c r="C117" s="21" t="s">
        <v>47</v>
      </c>
      <c r="D117" s="19">
        <v>23</v>
      </c>
      <c r="E117" s="55">
        <v>244.5</v>
      </c>
      <c r="F117" s="56"/>
      <c r="G117" s="7" t="s">
        <v>11</v>
      </c>
      <c r="H117" s="12" t="s">
        <v>12</v>
      </c>
    </row>
    <row r="118" spans="1:8" ht="32.25" thickBot="1">
      <c r="A118" s="10">
        <v>33</v>
      </c>
      <c r="B118" s="23" t="s">
        <v>72</v>
      </c>
      <c r="C118" s="21" t="s">
        <v>47</v>
      </c>
      <c r="D118" s="19">
        <v>25</v>
      </c>
      <c r="E118" s="55">
        <v>214</v>
      </c>
      <c r="F118" s="56"/>
      <c r="G118" s="7" t="s">
        <v>11</v>
      </c>
      <c r="H118" s="12" t="s">
        <v>12</v>
      </c>
    </row>
    <row r="119" spans="1:8" ht="32.25" thickBot="1">
      <c r="A119" s="10">
        <v>34</v>
      </c>
      <c r="B119" s="23" t="s">
        <v>72</v>
      </c>
      <c r="C119" s="21" t="s">
        <v>47</v>
      </c>
      <c r="D119" s="19">
        <v>26</v>
      </c>
      <c r="E119" s="55">
        <v>189.2</v>
      </c>
      <c r="F119" s="56"/>
      <c r="G119" s="7" t="s">
        <v>11</v>
      </c>
      <c r="H119" s="12" t="s">
        <v>12</v>
      </c>
    </row>
    <row r="120" spans="1:8" ht="32.25" thickBot="1">
      <c r="A120" s="10">
        <v>35</v>
      </c>
      <c r="B120" s="23" t="s">
        <v>72</v>
      </c>
      <c r="C120" s="21" t="s">
        <v>47</v>
      </c>
      <c r="D120" s="19">
        <v>27</v>
      </c>
      <c r="E120" s="55">
        <v>541</v>
      </c>
      <c r="F120" s="56"/>
      <c r="G120" s="7" t="s">
        <v>11</v>
      </c>
      <c r="H120" s="12" t="s">
        <v>12</v>
      </c>
    </row>
    <row r="121" spans="1:8" ht="32.25" thickBot="1">
      <c r="A121" s="10">
        <v>36</v>
      </c>
      <c r="B121" s="23" t="s">
        <v>72</v>
      </c>
      <c r="C121" s="21" t="s">
        <v>47</v>
      </c>
      <c r="D121" s="19">
        <v>34</v>
      </c>
      <c r="E121" s="55">
        <v>172.5</v>
      </c>
      <c r="F121" s="56"/>
      <c r="G121" s="7" t="s">
        <v>11</v>
      </c>
      <c r="H121" s="12" t="s">
        <v>12</v>
      </c>
    </row>
    <row r="122" spans="1:8" ht="32.25" thickBot="1">
      <c r="A122" s="13">
        <v>37</v>
      </c>
      <c r="B122" s="23" t="s">
        <v>72</v>
      </c>
      <c r="C122" s="21" t="s">
        <v>47</v>
      </c>
      <c r="D122" s="19">
        <v>39</v>
      </c>
      <c r="E122" s="55">
        <v>238.2</v>
      </c>
      <c r="F122" s="56"/>
      <c r="G122" s="7" t="s">
        <v>11</v>
      </c>
      <c r="H122" s="12" t="s">
        <v>12</v>
      </c>
    </row>
    <row r="123" spans="1:8" ht="32.25" thickBot="1">
      <c r="A123" s="10">
        <v>38</v>
      </c>
      <c r="B123" s="23" t="s">
        <v>72</v>
      </c>
      <c r="C123" s="21" t="s">
        <v>47</v>
      </c>
      <c r="D123" s="19">
        <v>64</v>
      </c>
      <c r="E123" s="55">
        <v>125.6</v>
      </c>
      <c r="F123" s="56"/>
      <c r="G123" s="7" t="s">
        <v>11</v>
      </c>
      <c r="H123" s="12" t="s">
        <v>12</v>
      </c>
    </row>
    <row r="124" spans="1:8" ht="32.25" thickBot="1">
      <c r="A124" s="10">
        <v>39</v>
      </c>
      <c r="B124" s="23" t="s">
        <v>72</v>
      </c>
      <c r="C124" s="21" t="s">
        <v>47</v>
      </c>
      <c r="D124" s="19">
        <v>66</v>
      </c>
      <c r="E124" s="55">
        <v>333</v>
      </c>
      <c r="F124" s="56"/>
      <c r="G124" s="7" t="s">
        <v>11</v>
      </c>
      <c r="H124" s="12" t="s">
        <v>12</v>
      </c>
    </row>
    <row r="125" spans="1:8" ht="32.25" thickBot="1">
      <c r="A125" s="10">
        <v>40</v>
      </c>
      <c r="B125" s="23" t="s">
        <v>72</v>
      </c>
      <c r="C125" s="21" t="s">
        <v>47</v>
      </c>
      <c r="D125" s="19">
        <v>72</v>
      </c>
      <c r="E125" s="55">
        <v>121</v>
      </c>
      <c r="F125" s="56"/>
      <c r="G125" s="7" t="s">
        <v>11</v>
      </c>
      <c r="H125" s="12" t="s">
        <v>12</v>
      </c>
    </row>
    <row r="126" spans="1:8" ht="32.25" thickBot="1">
      <c r="A126" s="10">
        <v>41</v>
      </c>
      <c r="B126" s="23" t="s">
        <v>72</v>
      </c>
      <c r="C126" s="21" t="s">
        <v>47</v>
      </c>
      <c r="D126" s="19">
        <v>74</v>
      </c>
      <c r="E126" s="55">
        <v>91</v>
      </c>
      <c r="F126" s="56"/>
      <c r="G126" s="7" t="s">
        <v>11</v>
      </c>
      <c r="H126" s="12" t="s">
        <v>12</v>
      </c>
    </row>
    <row r="127" spans="1:8" ht="32.25" thickBot="1">
      <c r="A127" s="13">
        <v>42</v>
      </c>
      <c r="B127" s="23" t="s">
        <v>72</v>
      </c>
      <c r="C127" s="21" t="s">
        <v>48</v>
      </c>
      <c r="D127" s="19">
        <v>5</v>
      </c>
      <c r="E127" s="55">
        <v>143.6</v>
      </c>
      <c r="F127" s="56"/>
      <c r="G127" s="7" t="s">
        <v>11</v>
      </c>
      <c r="H127" s="12" t="s">
        <v>12</v>
      </c>
    </row>
    <row r="128" spans="1:8" ht="32.25" thickBot="1">
      <c r="A128" s="10">
        <v>43</v>
      </c>
      <c r="B128" s="23" t="s">
        <v>72</v>
      </c>
      <c r="C128" s="21" t="s">
        <v>49</v>
      </c>
      <c r="D128" s="19">
        <v>5</v>
      </c>
      <c r="E128" s="55">
        <v>84.9</v>
      </c>
      <c r="F128" s="56"/>
      <c r="G128" s="7" t="s">
        <v>11</v>
      </c>
      <c r="H128" s="12" t="s">
        <v>12</v>
      </c>
    </row>
    <row r="129" spans="1:8" ht="32.25" thickBot="1">
      <c r="A129" s="10">
        <v>44</v>
      </c>
      <c r="B129" s="23" t="s">
        <v>72</v>
      </c>
      <c r="C129" s="21" t="s">
        <v>49</v>
      </c>
      <c r="D129" s="19">
        <v>6</v>
      </c>
      <c r="E129" s="55">
        <v>108.4</v>
      </c>
      <c r="F129" s="56"/>
      <c r="G129" s="7" t="s">
        <v>11</v>
      </c>
      <c r="H129" s="12" t="s">
        <v>12</v>
      </c>
    </row>
    <row r="130" spans="1:8" ht="32.25" thickBot="1">
      <c r="A130" s="10">
        <v>45</v>
      </c>
      <c r="B130" s="23" t="s">
        <v>72</v>
      </c>
      <c r="C130" s="21" t="s">
        <v>50</v>
      </c>
      <c r="D130" s="19">
        <v>3</v>
      </c>
      <c r="E130" s="55">
        <v>131.6</v>
      </c>
      <c r="F130" s="56"/>
      <c r="G130" s="7" t="s">
        <v>11</v>
      </c>
      <c r="H130" s="12" t="s">
        <v>12</v>
      </c>
    </row>
    <row r="131" spans="1:8" ht="32.25" thickBot="1">
      <c r="A131" s="10">
        <v>46</v>
      </c>
      <c r="B131" s="23" t="s">
        <v>72</v>
      </c>
      <c r="C131" s="21" t="s">
        <v>50</v>
      </c>
      <c r="D131" s="19">
        <v>4</v>
      </c>
      <c r="E131" s="55">
        <v>145</v>
      </c>
      <c r="F131" s="56"/>
      <c r="G131" s="7" t="s">
        <v>11</v>
      </c>
      <c r="H131" s="12" t="s">
        <v>12</v>
      </c>
    </row>
    <row r="132" spans="1:8" ht="32.25" thickBot="1">
      <c r="A132" s="13">
        <v>47</v>
      </c>
      <c r="B132" s="23" t="s">
        <v>72</v>
      </c>
      <c r="C132" s="21" t="s">
        <v>50</v>
      </c>
      <c r="D132" s="19">
        <v>9</v>
      </c>
      <c r="E132" s="55">
        <v>83.4</v>
      </c>
      <c r="F132" s="56"/>
      <c r="G132" s="7" t="s">
        <v>11</v>
      </c>
      <c r="H132" s="12" t="s">
        <v>12</v>
      </c>
    </row>
    <row r="133" spans="1:8" ht="32.25" thickBot="1">
      <c r="A133" s="10">
        <v>48</v>
      </c>
      <c r="B133" s="23" t="s">
        <v>72</v>
      </c>
      <c r="C133" s="21" t="s">
        <v>51</v>
      </c>
      <c r="D133" s="19">
        <v>4</v>
      </c>
      <c r="E133" s="55">
        <v>88</v>
      </c>
      <c r="F133" s="56"/>
      <c r="G133" s="7" t="s">
        <v>11</v>
      </c>
      <c r="H133" s="12" t="s">
        <v>12</v>
      </c>
    </row>
    <row r="134" spans="1:8" ht="32.25" thickBot="1">
      <c r="A134" s="10">
        <v>49</v>
      </c>
      <c r="B134" s="23" t="s">
        <v>72</v>
      </c>
      <c r="C134" s="21" t="s">
        <v>51</v>
      </c>
      <c r="D134" s="19">
        <v>10</v>
      </c>
      <c r="E134" s="55">
        <v>333.1</v>
      </c>
      <c r="F134" s="56"/>
      <c r="G134" s="7" t="s">
        <v>11</v>
      </c>
      <c r="H134" s="12" t="s">
        <v>12</v>
      </c>
    </row>
    <row r="135" spans="1:8" ht="32.25" thickBot="1">
      <c r="A135" s="10">
        <v>50</v>
      </c>
      <c r="B135" s="23" t="s">
        <v>72</v>
      </c>
      <c r="C135" s="21" t="s">
        <v>51</v>
      </c>
      <c r="D135" s="19">
        <v>37</v>
      </c>
      <c r="E135" s="55">
        <v>184.4</v>
      </c>
      <c r="F135" s="56"/>
      <c r="G135" s="7" t="s">
        <v>11</v>
      </c>
      <c r="H135" s="12" t="s">
        <v>12</v>
      </c>
    </row>
    <row r="136" spans="1:8" ht="32.25" thickBot="1">
      <c r="A136" s="10">
        <v>51</v>
      </c>
      <c r="B136" s="23" t="s">
        <v>72</v>
      </c>
      <c r="C136" s="21" t="s">
        <v>51</v>
      </c>
      <c r="D136" s="19">
        <v>38</v>
      </c>
      <c r="E136" s="55">
        <v>158</v>
      </c>
      <c r="F136" s="56"/>
      <c r="G136" s="7" t="s">
        <v>11</v>
      </c>
      <c r="H136" s="12" t="s">
        <v>12</v>
      </c>
    </row>
    <row r="137" spans="1:8" ht="32.25" thickBot="1">
      <c r="A137" s="13">
        <v>52</v>
      </c>
      <c r="B137" s="23" t="s">
        <v>72</v>
      </c>
      <c r="C137" s="21" t="s">
        <v>51</v>
      </c>
      <c r="D137" s="19" t="s">
        <v>53</v>
      </c>
      <c r="E137" s="55">
        <v>204.7</v>
      </c>
      <c r="F137" s="56"/>
      <c r="G137" s="7" t="s">
        <v>11</v>
      </c>
      <c r="H137" s="12" t="s">
        <v>12</v>
      </c>
    </row>
    <row r="138" spans="1:8" ht="32.25" thickBot="1">
      <c r="A138" s="10">
        <v>53</v>
      </c>
      <c r="B138" s="23" t="s">
        <v>72</v>
      </c>
      <c r="C138" s="21" t="s">
        <v>51</v>
      </c>
      <c r="D138" s="19">
        <v>57</v>
      </c>
      <c r="E138" s="55">
        <v>72.2</v>
      </c>
      <c r="F138" s="56"/>
      <c r="G138" s="7" t="s">
        <v>11</v>
      </c>
      <c r="H138" s="12" t="s">
        <v>12</v>
      </c>
    </row>
    <row r="139" spans="1:8" ht="32.25" thickBot="1">
      <c r="A139" s="10">
        <v>54</v>
      </c>
      <c r="B139" s="23" t="s">
        <v>72</v>
      </c>
      <c r="C139" s="21" t="s">
        <v>51</v>
      </c>
      <c r="D139" s="19">
        <v>59</v>
      </c>
      <c r="E139" s="55">
        <v>122</v>
      </c>
      <c r="F139" s="56"/>
      <c r="G139" s="7" t="s">
        <v>11</v>
      </c>
      <c r="H139" s="12" t="s">
        <v>12</v>
      </c>
    </row>
    <row r="140" spans="1:8" ht="32.25" thickBot="1">
      <c r="A140" s="10">
        <v>55</v>
      </c>
      <c r="B140" s="23" t="s">
        <v>72</v>
      </c>
      <c r="C140" s="21" t="s">
        <v>51</v>
      </c>
      <c r="D140" s="19">
        <v>73</v>
      </c>
      <c r="E140" s="55">
        <v>390</v>
      </c>
      <c r="F140" s="56"/>
      <c r="G140" s="7" t="s">
        <v>11</v>
      </c>
      <c r="H140" s="12" t="s">
        <v>12</v>
      </c>
    </row>
    <row r="141" spans="1:8" ht="32.25" thickBot="1">
      <c r="A141" s="10">
        <v>56</v>
      </c>
      <c r="B141" s="23" t="s">
        <v>72</v>
      </c>
      <c r="C141" s="21" t="s">
        <v>51</v>
      </c>
      <c r="D141" s="22">
        <v>75</v>
      </c>
      <c r="E141" s="55">
        <v>390</v>
      </c>
      <c r="F141" s="56"/>
      <c r="G141" s="7" t="s">
        <v>11</v>
      </c>
      <c r="H141" s="12" t="s">
        <v>12</v>
      </c>
    </row>
    <row r="142" spans="1:8" ht="32.25" thickBot="1">
      <c r="A142" s="13">
        <v>57</v>
      </c>
      <c r="B142" s="23" t="s">
        <v>72</v>
      </c>
      <c r="C142" s="21" t="s">
        <v>51</v>
      </c>
      <c r="D142" s="19">
        <v>77</v>
      </c>
      <c r="E142" s="55">
        <v>390.2</v>
      </c>
      <c r="F142" s="56"/>
      <c r="G142" s="7" t="s">
        <v>11</v>
      </c>
      <c r="H142" s="12" t="s">
        <v>12</v>
      </c>
    </row>
    <row r="143" spans="1:8" ht="32.25" thickBot="1">
      <c r="A143" s="10">
        <v>58</v>
      </c>
      <c r="B143" s="23" t="s">
        <v>72</v>
      </c>
      <c r="C143" s="21" t="s">
        <v>82</v>
      </c>
      <c r="D143" s="19">
        <v>4</v>
      </c>
      <c r="E143" s="55">
        <v>97.1</v>
      </c>
      <c r="F143" s="97"/>
      <c r="G143" s="7" t="s">
        <v>11</v>
      </c>
      <c r="H143" s="12" t="s">
        <v>12</v>
      </c>
    </row>
    <row r="144" spans="1:8" ht="32.25" thickBot="1">
      <c r="A144" s="10">
        <v>59</v>
      </c>
      <c r="B144" s="23" t="s">
        <v>72</v>
      </c>
      <c r="C144" s="21" t="s">
        <v>54</v>
      </c>
      <c r="D144" s="19">
        <v>10</v>
      </c>
      <c r="E144" s="55">
        <v>95.5</v>
      </c>
      <c r="F144" s="56"/>
      <c r="G144" s="7" t="s">
        <v>11</v>
      </c>
      <c r="H144" s="12" t="s">
        <v>12</v>
      </c>
    </row>
    <row r="145" spans="1:8" ht="32.25" thickBot="1">
      <c r="A145" s="10">
        <v>60</v>
      </c>
      <c r="B145" s="23" t="s">
        <v>72</v>
      </c>
      <c r="C145" s="21" t="s">
        <v>54</v>
      </c>
      <c r="D145" s="19">
        <v>13</v>
      </c>
      <c r="E145" s="55">
        <v>67.7</v>
      </c>
      <c r="F145" s="56"/>
      <c r="G145" s="7" t="s">
        <v>11</v>
      </c>
      <c r="H145" s="12" t="s">
        <v>12</v>
      </c>
    </row>
    <row r="146" spans="1:8" ht="32.25" thickBot="1">
      <c r="A146" s="10">
        <v>61</v>
      </c>
      <c r="B146" s="23" t="s">
        <v>72</v>
      </c>
      <c r="C146" s="21" t="s">
        <v>54</v>
      </c>
      <c r="D146" s="19">
        <v>14</v>
      </c>
      <c r="E146" s="55">
        <v>110</v>
      </c>
      <c r="F146" s="56"/>
      <c r="G146" s="7" t="s">
        <v>11</v>
      </c>
      <c r="H146" s="12" t="s">
        <v>12</v>
      </c>
    </row>
    <row r="147" spans="1:8" ht="32.25" thickBot="1">
      <c r="A147" s="13">
        <v>62</v>
      </c>
      <c r="B147" s="24" t="s">
        <v>72</v>
      </c>
      <c r="C147" s="29" t="s">
        <v>55</v>
      </c>
      <c r="D147" s="20">
        <v>11</v>
      </c>
      <c r="E147" s="55">
        <v>132</v>
      </c>
      <c r="F147" s="56"/>
      <c r="G147" s="7" t="s">
        <v>11</v>
      </c>
      <c r="H147" s="12" t="s">
        <v>12</v>
      </c>
    </row>
    <row r="148" spans="1:8" ht="16.5" thickBot="1">
      <c r="A148" s="96" t="s">
        <v>80</v>
      </c>
      <c r="B148" s="47"/>
      <c r="C148" s="47"/>
      <c r="D148" s="48"/>
      <c r="E148" s="90">
        <f>SUM(E86:F147)</f>
        <v>16174.300000000007</v>
      </c>
      <c r="F148" s="91"/>
      <c r="G148" s="7"/>
      <c r="H148" s="12"/>
    </row>
    <row r="149" spans="1:8" ht="15.75" thickBot="1">
      <c r="A149" s="93" t="s">
        <v>75</v>
      </c>
      <c r="B149" s="94"/>
      <c r="C149" s="94"/>
      <c r="D149" s="94"/>
      <c r="E149" s="94"/>
      <c r="F149" s="94"/>
      <c r="G149" s="94"/>
      <c r="H149" s="95"/>
    </row>
    <row r="150" spans="1:8" ht="32.25" thickBot="1">
      <c r="A150" s="39">
        <v>1</v>
      </c>
      <c r="B150" s="40" t="s">
        <v>72</v>
      </c>
      <c r="C150" s="40" t="s">
        <v>56</v>
      </c>
      <c r="D150" s="41">
        <v>4</v>
      </c>
      <c r="E150" s="55">
        <v>563.5</v>
      </c>
      <c r="F150" s="56"/>
      <c r="G150" s="44" t="s">
        <v>11</v>
      </c>
      <c r="H150" s="45" t="s">
        <v>12</v>
      </c>
    </row>
    <row r="151" spans="1:8" ht="32.25" thickBot="1">
      <c r="A151" s="10">
        <v>2</v>
      </c>
      <c r="B151" s="23" t="s">
        <v>72</v>
      </c>
      <c r="C151" s="21" t="s">
        <v>56</v>
      </c>
      <c r="D151" s="19">
        <v>6</v>
      </c>
      <c r="E151" s="55">
        <v>555.1</v>
      </c>
      <c r="F151" s="56"/>
      <c r="G151" s="7" t="s">
        <v>11</v>
      </c>
      <c r="H151" s="12" t="s">
        <v>12</v>
      </c>
    </row>
    <row r="152" spans="1:8" ht="32.25" thickBot="1">
      <c r="A152" s="13">
        <v>3</v>
      </c>
      <c r="B152" s="23" t="s">
        <v>72</v>
      </c>
      <c r="C152" s="21" t="s">
        <v>56</v>
      </c>
      <c r="D152" s="19" t="s">
        <v>57</v>
      </c>
      <c r="E152" s="55">
        <v>347</v>
      </c>
      <c r="F152" s="56"/>
      <c r="G152" s="7" t="s">
        <v>11</v>
      </c>
      <c r="H152" s="12" t="s">
        <v>12</v>
      </c>
    </row>
    <row r="153" spans="1:8" ht="32.25" thickBot="1">
      <c r="A153" s="10">
        <v>4</v>
      </c>
      <c r="B153" s="23" t="s">
        <v>72</v>
      </c>
      <c r="C153" s="21" t="s">
        <v>56</v>
      </c>
      <c r="D153" s="19">
        <v>13</v>
      </c>
      <c r="E153" s="55">
        <v>560</v>
      </c>
      <c r="F153" s="56"/>
      <c r="G153" s="7" t="s">
        <v>11</v>
      </c>
      <c r="H153" s="12" t="s">
        <v>12</v>
      </c>
    </row>
    <row r="154" spans="1:8" ht="32.25" thickBot="1">
      <c r="A154" s="10">
        <v>5</v>
      </c>
      <c r="B154" s="23" t="s">
        <v>72</v>
      </c>
      <c r="C154" s="21" t="s">
        <v>56</v>
      </c>
      <c r="D154" s="19">
        <v>15</v>
      </c>
      <c r="E154" s="55">
        <v>557</v>
      </c>
      <c r="F154" s="56"/>
      <c r="G154" s="7" t="s">
        <v>11</v>
      </c>
      <c r="H154" s="12" t="s">
        <v>12</v>
      </c>
    </row>
    <row r="155" spans="1:8" ht="32.25" thickBot="1">
      <c r="A155" s="13">
        <v>6</v>
      </c>
      <c r="B155" s="23" t="s">
        <v>72</v>
      </c>
      <c r="C155" s="21" t="s">
        <v>58</v>
      </c>
      <c r="D155" s="19">
        <v>3</v>
      </c>
      <c r="E155" s="55">
        <v>54.1</v>
      </c>
      <c r="F155" s="56"/>
      <c r="G155" s="7" t="s">
        <v>11</v>
      </c>
      <c r="H155" s="12" t="s">
        <v>12</v>
      </c>
    </row>
    <row r="156" spans="1:8" ht="32.25" thickBot="1">
      <c r="A156" s="10">
        <v>7</v>
      </c>
      <c r="B156" s="23" t="s">
        <v>72</v>
      </c>
      <c r="C156" s="21" t="s">
        <v>58</v>
      </c>
      <c r="D156" s="19">
        <v>5</v>
      </c>
      <c r="E156" s="55">
        <v>274.5</v>
      </c>
      <c r="F156" s="56"/>
      <c r="G156" s="7" t="s">
        <v>11</v>
      </c>
      <c r="H156" s="12" t="s">
        <v>12</v>
      </c>
    </row>
    <row r="157" spans="1:8" ht="32.25" thickBot="1">
      <c r="A157" s="10">
        <v>8</v>
      </c>
      <c r="B157" s="23" t="s">
        <v>72</v>
      </c>
      <c r="C157" s="21" t="s">
        <v>59</v>
      </c>
      <c r="D157" s="19">
        <v>2</v>
      </c>
      <c r="E157" s="55">
        <v>83.3</v>
      </c>
      <c r="F157" s="56"/>
      <c r="G157" s="7" t="s">
        <v>11</v>
      </c>
      <c r="H157" s="12" t="s">
        <v>12</v>
      </c>
    </row>
    <row r="158" spans="1:8" ht="32.25" thickBot="1">
      <c r="A158" s="13">
        <v>9</v>
      </c>
      <c r="B158" s="23" t="s">
        <v>72</v>
      </c>
      <c r="C158" s="21" t="s">
        <v>59</v>
      </c>
      <c r="D158" s="19" t="s">
        <v>34</v>
      </c>
      <c r="E158" s="55">
        <v>182.4</v>
      </c>
      <c r="F158" s="56"/>
      <c r="G158" s="7" t="s">
        <v>11</v>
      </c>
      <c r="H158" s="12" t="s">
        <v>12</v>
      </c>
    </row>
    <row r="159" spans="1:8" ht="32.25" thickBot="1">
      <c r="A159" s="10">
        <v>10</v>
      </c>
      <c r="B159" s="23" t="s">
        <v>72</v>
      </c>
      <c r="C159" s="21" t="s">
        <v>60</v>
      </c>
      <c r="D159" s="19">
        <v>2</v>
      </c>
      <c r="E159" s="55">
        <v>147</v>
      </c>
      <c r="F159" s="56"/>
      <c r="G159" s="7" t="s">
        <v>11</v>
      </c>
      <c r="H159" s="12" t="s">
        <v>12</v>
      </c>
    </row>
    <row r="160" spans="1:8" ht="32.25" thickBot="1">
      <c r="A160" s="10">
        <v>11</v>
      </c>
      <c r="B160" s="23" t="s">
        <v>72</v>
      </c>
      <c r="C160" s="21" t="s">
        <v>60</v>
      </c>
      <c r="D160" s="19">
        <v>9</v>
      </c>
      <c r="E160" s="55">
        <v>99.8</v>
      </c>
      <c r="F160" s="56"/>
      <c r="G160" s="7" t="s">
        <v>11</v>
      </c>
      <c r="H160" s="12" t="s">
        <v>12</v>
      </c>
    </row>
    <row r="161" spans="1:8" ht="32.25" thickBot="1">
      <c r="A161" s="30">
        <v>12</v>
      </c>
      <c r="B161" s="31" t="s">
        <v>72</v>
      </c>
      <c r="C161" s="35" t="s">
        <v>60</v>
      </c>
      <c r="D161" s="32">
        <v>10</v>
      </c>
      <c r="E161" s="78">
        <v>269.2</v>
      </c>
      <c r="F161" s="79"/>
      <c r="G161" s="33" t="s">
        <v>11</v>
      </c>
      <c r="H161" s="34" t="s">
        <v>12</v>
      </c>
    </row>
    <row r="162" spans="1:8" ht="32.25" thickBot="1">
      <c r="A162" s="36">
        <v>13</v>
      </c>
      <c r="B162" s="31" t="s">
        <v>72</v>
      </c>
      <c r="C162" s="35" t="s">
        <v>60</v>
      </c>
      <c r="D162" s="32">
        <v>14</v>
      </c>
      <c r="E162" s="78">
        <v>68.8</v>
      </c>
      <c r="F162" s="92"/>
      <c r="G162" s="33" t="s">
        <v>11</v>
      </c>
      <c r="H162" s="34" t="s">
        <v>12</v>
      </c>
    </row>
    <row r="163" spans="1:8" ht="32.25" thickBot="1">
      <c r="A163" s="36">
        <v>14</v>
      </c>
      <c r="B163" s="31" t="s">
        <v>72</v>
      </c>
      <c r="C163" s="35" t="s">
        <v>60</v>
      </c>
      <c r="D163" s="32">
        <v>18</v>
      </c>
      <c r="E163" s="78">
        <v>188.5</v>
      </c>
      <c r="F163" s="79"/>
      <c r="G163" s="33" t="s">
        <v>11</v>
      </c>
      <c r="H163" s="34" t="s">
        <v>12</v>
      </c>
    </row>
    <row r="164" spans="1:8" ht="32.25" thickBot="1">
      <c r="A164" s="13">
        <v>15</v>
      </c>
      <c r="B164" s="23" t="s">
        <v>72</v>
      </c>
      <c r="C164" s="21" t="s">
        <v>60</v>
      </c>
      <c r="D164" s="19">
        <v>20</v>
      </c>
      <c r="E164" s="55">
        <v>117.3</v>
      </c>
      <c r="F164" s="56"/>
      <c r="G164" s="7" t="s">
        <v>11</v>
      </c>
      <c r="H164" s="12" t="s">
        <v>12</v>
      </c>
    </row>
    <row r="165" spans="1:8" ht="32.25" thickBot="1">
      <c r="A165" s="10">
        <v>16</v>
      </c>
      <c r="B165" s="23" t="s">
        <v>72</v>
      </c>
      <c r="C165" s="21" t="s">
        <v>61</v>
      </c>
      <c r="D165" s="19">
        <v>11</v>
      </c>
      <c r="E165" s="55">
        <v>84.4</v>
      </c>
      <c r="F165" s="56"/>
      <c r="G165" s="7" t="s">
        <v>11</v>
      </c>
      <c r="H165" s="12" t="s">
        <v>12</v>
      </c>
    </row>
    <row r="166" spans="1:8" ht="32.25" thickBot="1">
      <c r="A166" s="10">
        <v>17</v>
      </c>
      <c r="B166" s="23" t="s">
        <v>72</v>
      </c>
      <c r="C166" s="21" t="s">
        <v>61</v>
      </c>
      <c r="D166" s="19">
        <v>14</v>
      </c>
      <c r="E166" s="55">
        <v>95.9</v>
      </c>
      <c r="F166" s="56"/>
      <c r="G166" s="7" t="s">
        <v>11</v>
      </c>
      <c r="H166" s="12" t="s">
        <v>12</v>
      </c>
    </row>
    <row r="167" spans="1:8" ht="32.25" thickBot="1">
      <c r="A167" s="13">
        <v>18</v>
      </c>
      <c r="B167" s="23" t="s">
        <v>72</v>
      </c>
      <c r="C167" s="21" t="s">
        <v>61</v>
      </c>
      <c r="D167" s="19">
        <v>16</v>
      </c>
      <c r="E167" s="55">
        <v>95.7</v>
      </c>
      <c r="F167" s="56"/>
      <c r="G167" s="7" t="s">
        <v>11</v>
      </c>
      <c r="H167" s="12" t="s">
        <v>12</v>
      </c>
    </row>
    <row r="168" spans="1:8" ht="32.25" thickBot="1">
      <c r="A168" s="10">
        <v>19</v>
      </c>
      <c r="B168" s="23" t="s">
        <v>72</v>
      </c>
      <c r="C168" s="21" t="s">
        <v>61</v>
      </c>
      <c r="D168" s="19">
        <v>17</v>
      </c>
      <c r="E168" s="55">
        <v>89.6</v>
      </c>
      <c r="F168" s="56"/>
      <c r="G168" s="7" t="s">
        <v>11</v>
      </c>
      <c r="H168" s="12" t="s">
        <v>12</v>
      </c>
    </row>
    <row r="169" spans="1:8" ht="32.25" thickBot="1">
      <c r="A169" s="10">
        <v>20</v>
      </c>
      <c r="B169" s="23" t="s">
        <v>72</v>
      </c>
      <c r="C169" s="21" t="s">
        <v>61</v>
      </c>
      <c r="D169" s="19">
        <v>29</v>
      </c>
      <c r="E169" s="55">
        <v>142.4</v>
      </c>
      <c r="F169" s="56"/>
      <c r="G169" s="7" t="s">
        <v>11</v>
      </c>
      <c r="H169" s="12" t="s">
        <v>12</v>
      </c>
    </row>
    <row r="170" spans="1:8" ht="32.25" thickBot="1">
      <c r="A170" s="13">
        <v>21</v>
      </c>
      <c r="B170" s="23" t="s">
        <v>72</v>
      </c>
      <c r="C170" s="21" t="s">
        <v>61</v>
      </c>
      <c r="D170" s="19">
        <v>30</v>
      </c>
      <c r="E170" s="55">
        <v>68.5</v>
      </c>
      <c r="F170" s="56"/>
      <c r="G170" s="7" t="s">
        <v>11</v>
      </c>
      <c r="H170" s="12" t="s">
        <v>12</v>
      </c>
    </row>
    <row r="171" spans="1:8" ht="32.25" thickBot="1">
      <c r="A171" s="10">
        <v>22</v>
      </c>
      <c r="B171" s="23" t="s">
        <v>72</v>
      </c>
      <c r="C171" s="21" t="s">
        <v>62</v>
      </c>
      <c r="D171" s="19" t="s">
        <v>22</v>
      </c>
      <c r="E171" s="55">
        <v>562.2</v>
      </c>
      <c r="F171" s="56"/>
      <c r="G171" s="7" t="s">
        <v>11</v>
      </c>
      <c r="H171" s="12" t="s">
        <v>12</v>
      </c>
    </row>
    <row r="172" spans="1:8" ht="32.25" thickBot="1">
      <c r="A172" s="10">
        <v>23</v>
      </c>
      <c r="B172" s="23" t="s">
        <v>72</v>
      </c>
      <c r="C172" s="21" t="s">
        <v>63</v>
      </c>
      <c r="D172" s="19">
        <v>11</v>
      </c>
      <c r="E172" s="55">
        <v>73.5</v>
      </c>
      <c r="F172" s="56"/>
      <c r="G172" s="7" t="s">
        <v>11</v>
      </c>
      <c r="H172" s="12" t="s">
        <v>12</v>
      </c>
    </row>
    <row r="173" spans="1:8" ht="32.25" thickBot="1">
      <c r="A173" s="13">
        <v>24</v>
      </c>
      <c r="B173" s="23" t="s">
        <v>72</v>
      </c>
      <c r="C173" s="21" t="s">
        <v>63</v>
      </c>
      <c r="D173" s="19">
        <v>12</v>
      </c>
      <c r="E173" s="55">
        <v>71.1</v>
      </c>
      <c r="F173" s="56"/>
      <c r="G173" s="7" t="s">
        <v>11</v>
      </c>
      <c r="H173" s="12" t="s">
        <v>12</v>
      </c>
    </row>
    <row r="174" spans="1:8" ht="32.25" thickBot="1">
      <c r="A174" s="10">
        <v>25</v>
      </c>
      <c r="B174" s="23" t="s">
        <v>72</v>
      </c>
      <c r="C174" s="21" t="s">
        <v>64</v>
      </c>
      <c r="D174" s="19">
        <v>1</v>
      </c>
      <c r="E174" s="55">
        <v>153</v>
      </c>
      <c r="F174" s="56"/>
      <c r="G174" s="7" t="s">
        <v>11</v>
      </c>
      <c r="H174" s="12" t="s">
        <v>12</v>
      </c>
    </row>
    <row r="175" spans="1:8" ht="32.25" thickBot="1">
      <c r="A175" s="10">
        <v>26</v>
      </c>
      <c r="B175" s="23" t="s">
        <v>72</v>
      </c>
      <c r="C175" s="21" t="s">
        <v>64</v>
      </c>
      <c r="D175" s="19">
        <v>5</v>
      </c>
      <c r="E175" s="55">
        <v>100.6</v>
      </c>
      <c r="F175" s="56"/>
      <c r="G175" s="7" t="s">
        <v>11</v>
      </c>
      <c r="H175" s="12" t="s">
        <v>12</v>
      </c>
    </row>
    <row r="176" spans="1:8" ht="32.25" thickBot="1">
      <c r="A176" s="13">
        <v>27</v>
      </c>
      <c r="B176" s="23" t="s">
        <v>72</v>
      </c>
      <c r="C176" s="21" t="s">
        <v>64</v>
      </c>
      <c r="D176" s="19">
        <v>6</v>
      </c>
      <c r="E176" s="55">
        <v>79</v>
      </c>
      <c r="F176" s="56"/>
      <c r="G176" s="7" t="s">
        <v>11</v>
      </c>
      <c r="H176" s="12" t="s">
        <v>12</v>
      </c>
    </row>
    <row r="177" spans="1:8" ht="32.25" thickBot="1">
      <c r="A177" s="10">
        <v>28</v>
      </c>
      <c r="B177" s="23" t="s">
        <v>72</v>
      </c>
      <c r="C177" s="21" t="s">
        <v>64</v>
      </c>
      <c r="D177" s="19">
        <v>7</v>
      </c>
      <c r="E177" s="55">
        <v>76.5</v>
      </c>
      <c r="F177" s="56"/>
      <c r="G177" s="7" t="s">
        <v>11</v>
      </c>
      <c r="H177" s="12" t="s">
        <v>12</v>
      </c>
    </row>
    <row r="178" spans="1:8" ht="32.25" thickBot="1">
      <c r="A178" s="10">
        <v>29</v>
      </c>
      <c r="B178" s="23" t="s">
        <v>72</v>
      </c>
      <c r="C178" s="21" t="s">
        <v>64</v>
      </c>
      <c r="D178" s="19">
        <v>8</v>
      </c>
      <c r="E178" s="55">
        <v>77.8</v>
      </c>
      <c r="F178" s="56"/>
      <c r="G178" s="7" t="s">
        <v>11</v>
      </c>
      <c r="H178" s="12" t="s">
        <v>12</v>
      </c>
    </row>
    <row r="179" spans="1:8" ht="32.25" thickBot="1">
      <c r="A179" s="13">
        <v>30</v>
      </c>
      <c r="B179" s="23" t="s">
        <v>72</v>
      </c>
      <c r="C179" s="21" t="s">
        <v>64</v>
      </c>
      <c r="D179" s="19">
        <v>9</v>
      </c>
      <c r="E179" s="55">
        <v>77</v>
      </c>
      <c r="F179" s="56"/>
      <c r="G179" s="7" t="s">
        <v>11</v>
      </c>
      <c r="H179" s="12" t="s">
        <v>12</v>
      </c>
    </row>
    <row r="180" spans="1:8" ht="32.25" thickBot="1">
      <c r="A180" s="10">
        <v>31</v>
      </c>
      <c r="B180" s="23" t="s">
        <v>72</v>
      </c>
      <c r="C180" s="21" t="s">
        <v>64</v>
      </c>
      <c r="D180" s="19">
        <v>12</v>
      </c>
      <c r="E180" s="55">
        <v>74.8</v>
      </c>
      <c r="F180" s="56"/>
      <c r="G180" s="7" t="s">
        <v>11</v>
      </c>
      <c r="H180" s="12" t="s">
        <v>12</v>
      </c>
    </row>
    <row r="181" spans="1:8" ht="32.25" thickBot="1">
      <c r="A181" s="10">
        <v>32</v>
      </c>
      <c r="B181" s="23" t="s">
        <v>72</v>
      </c>
      <c r="C181" s="21" t="s">
        <v>64</v>
      </c>
      <c r="D181" s="19">
        <v>18</v>
      </c>
      <c r="E181" s="55">
        <v>77.3</v>
      </c>
      <c r="F181" s="56"/>
      <c r="G181" s="7" t="s">
        <v>11</v>
      </c>
      <c r="H181" s="12" t="s">
        <v>12</v>
      </c>
    </row>
    <row r="182" spans="1:8" ht="32.25" thickBot="1">
      <c r="A182" s="13">
        <v>33</v>
      </c>
      <c r="B182" s="23" t="s">
        <v>72</v>
      </c>
      <c r="C182" s="21" t="s">
        <v>64</v>
      </c>
      <c r="D182" s="19">
        <v>26</v>
      </c>
      <c r="E182" s="55">
        <v>117.9</v>
      </c>
      <c r="F182" s="56"/>
      <c r="G182" s="7" t="s">
        <v>11</v>
      </c>
      <c r="H182" s="12" t="s">
        <v>12</v>
      </c>
    </row>
    <row r="183" spans="1:8" ht="32.25" thickBot="1">
      <c r="A183" s="10">
        <v>34</v>
      </c>
      <c r="B183" s="23" t="s">
        <v>72</v>
      </c>
      <c r="C183" s="21" t="s">
        <v>64</v>
      </c>
      <c r="D183" s="19">
        <v>27</v>
      </c>
      <c r="E183" s="55">
        <v>106.6</v>
      </c>
      <c r="F183" s="56"/>
      <c r="G183" s="7" t="s">
        <v>11</v>
      </c>
      <c r="H183" s="12" t="s">
        <v>12</v>
      </c>
    </row>
    <row r="184" spans="1:8" ht="32.25" thickBot="1">
      <c r="A184" s="10">
        <v>35</v>
      </c>
      <c r="B184" s="23" t="s">
        <v>72</v>
      </c>
      <c r="C184" s="21" t="s">
        <v>64</v>
      </c>
      <c r="D184" s="19" t="s">
        <v>65</v>
      </c>
      <c r="E184" s="55">
        <v>107.3</v>
      </c>
      <c r="F184" s="56"/>
      <c r="G184" s="7" t="s">
        <v>11</v>
      </c>
      <c r="H184" s="12" t="s">
        <v>12</v>
      </c>
    </row>
    <row r="185" spans="1:8" ht="32.25" thickBot="1">
      <c r="A185" s="13">
        <v>36</v>
      </c>
      <c r="B185" s="23" t="s">
        <v>72</v>
      </c>
      <c r="C185" s="21" t="s">
        <v>66</v>
      </c>
      <c r="D185" s="19" t="s">
        <v>52</v>
      </c>
      <c r="E185" s="55">
        <v>859</v>
      </c>
      <c r="F185" s="56"/>
      <c r="G185" s="7" t="s">
        <v>11</v>
      </c>
      <c r="H185" s="12" t="s">
        <v>12</v>
      </c>
    </row>
    <row r="186" spans="1:8" ht="32.25" thickBot="1">
      <c r="A186" s="10">
        <v>37</v>
      </c>
      <c r="B186" s="23" t="s">
        <v>72</v>
      </c>
      <c r="C186" s="21" t="s">
        <v>66</v>
      </c>
      <c r="D186" s="19">
        <v>14</v>
      </c>
      <c r="E186" s="55">
        <v>421.9</v>
      </c>
      <c r="F186" s="97"/>
      <c r="G186" s="7" t="s">
        <v>11</v>
      </c>
      <c r="H186" s="12" t="s">
        <v>12</v>
      </c>
    </row>
    <row r="187" spans="1:8" ht="32.25" thickBot="1">
      <c r="A187" s="10">
        <v>38</v>
      </c>
      <c r="B187" s="23" t="s">
        <v>72</v>
      </c>
      <c r="C187" s="21" t="s">
        <v>67</v>
      </c>
      <c r="D187" s="19">
        <v>3</v>
      </c>
      <c r="E187" s="55">
        <v>62.4</v>
      </c>
      <c r="F187" s="56"/>
      <c r="G187" s="7" t="s">
        <v>11</v>
      </c>
      <c r="H187" s="12" t="s">
        <v>12</v>
      </c>
    </row>
    <row r="188" spans="1:8" ht="32.25" thickBot="1">
      <c r="A188" s="13">
        <v>39</v>
      </c>
      <c r="B188" s="23" t="s">
        <v>72</v>
      </c>
      <c r="C188" s="21" t="s">
        <v>67</v>
      </c>
      <c r="D188" s="19">
        <v>10</v>
      </c>
      <c r="E188" s="55">
        <v>152.6</v>
      </c>
      <c r="F188" s="56"/>
      <c r="G188" s="7" t="s">
        <v>11</v>
      </c>
      <c r="H188" s="12" t="s">
        <v>12</v>
      </c>
    </row>
    <row r="189" spans="1:8" ht="32.25" thickBot="1">
      <c r="A189" s="10">
        <v>40</v>
      </c>
      <c r="B189" s="23" t="s">
        <v>72</v>
      </c>
      <c r="C189" s="21" t="s">
        <v>68</v>
      </c>
      <c r="D189" s="19">
        <v>2</v>
      </c>
      <c r="E189" s="55">
        <v>220.9</v>
      </c>
      <c r="F189" s="56"/>
      <c r="G189" s="7" t="s">
        <v>11</v>
      </c>
      <c r="H189" s="12" t="s">
        <v>12</v>
      </c>
    </row>
    <row r="190" spans="1:8" ht="32.25" thickBot="1">
      <c r="A190" s="10">
        <v>41</v>
      </c>
      <c r="B190" s="23" t="s">
        <v>72</v>
      </c>
      <c r="C190" s="21" t="s">
        <v>69</v>
      </c>
      <c r="D190" s="19">
        <v>3</v>
      </c>
      <c r="E190" s="55">
        <v>117</v>
      </c>
      <c r="F190" s="56"/>
      <c r="G190" s="7" t="s">
        <v>11</v>
      </c>
      <c r="H190" s="12" t="s">
        <v>12</v>
      </c>
    </row>
    <row r="191" spans="1:8" ht="32.25" thickBot="1">
      <c r="A191" s="13">
        <v>42</v>
      </c>
      <c r="B191" s="23" t="s">
        <v>72</v>
      </c>
      <c r="C191" s="21" t="s">
        <v>69</v>
      </c>
      <c r="D191" s="19">
        <v>5</v>
      </c>
      <c r="E191" s="55">
        <v>123.5</v>
      </c>
      <c r="F191" s="56"/>
      <c r="G191" s="7" t="s">
        <v>11</v>
      </c>
      <c r="H191" s="12" t="s">
        <v>12</v>
      </c>
    </row>
    <row r="192" spans="1:8" ht="32.25" thickBot="1">
      <c r="A192" s="10">
        <v>43</v>
      </c>
      <c r="B192" s="23" t="s">
        <v>72</v>
      </c>
      <c r="C192" s="21" t="s">
        <v>69</v>
      </c>
      <c r="D192" s="19">
        <v>14</v>
      </c>
      <c r="E192" s="55">
        <v>66.5</v>
      </c>
      <c r="F192" s="56"/>
      <c r="G192" s="7" t="s">
        <v>11</v>
      </c>
      <c r="H192" s="12" t="s">
        <v>12</v>
      </c>
    </row>
    <row r="193" spans="1:8" ht="32.25" thickBot="1">
      <c r="A193" s="10">
        <v>44</v>
      </c>
      <c r="B193" s="23" t="s">
        <v>72</v>
      </c>
      <c r="C193" s="21" t="s">
        <v>70</v>
      </c>
      <c r="D193" s="19">
        <v>1</v>
      </c>
      <c r="E193" s="55">
        <v>66</v>
      </c>
      <c r="F193" s="56"/>
      <c r="G193" s="7" t="s">
        <v>11</v>
      </c>
      <c r="H193" s="12" t="s">
        <v>12</v>
      </c>
    </row>
    <row r="194" spans="1:8" ht="32.25" thickBot="1">
      <c r="A194" s="13">
        <v>45</v>
      </c>
      <c r="B194" s="23" t="s">
        <v>72</v>
      </c>
      <c r="C194" s="21" t="s">
        <v>71</v>
      </c>
      <c r="D194" s="19">
        <v>5</v>
      </c>
      <c r="E194" s="55">
        <v>611.7</v>
      </c>
      <c r="F194" s="56"/>
      <c r="G194" s="7" t="s">
        <v>11</v>
      </c>
      <c r="H194" s="12" t="s">
        <v>12</v>
      </c>
    </row>
    <row r="195" spans="1:8" ht="32.25" thickBot="1">
      <c r="A195" s="10">
        <v>46</v>
      </c>
      <c r="B195" s="23" t="s">
        <v>72</v>
      </c>
      <c r="C195" s="21" t="s">
        <v>71</v>
      </c>
      <c r="D195" s="19">
        <v>7</v>
      </c>
      <c r="E195" s="55">
        <v>612</v>
      </c>
      <c r="F195" s="56"/>
      <c r="G195" s="7" t="s">
        <v>11</v>
      </c>
      <c r="H195" s="12" t="s">
        <v>12</v>
      </c>
    </row>
    <row r="196" spans="1:8" ht="32.25" thickBot="1">
      <c r="A196" s="10">
        <v>47</v>
      </c>
      <c r="B196" s="23" t="s">
        <v>72</v>
      </c>
      <c r="C196" s="21" t="s">
        <v>71</v>
      </c>
      <c r="D196" s="19">
        <v>9</v>
      </c>
      <c r="E196" s="55">
        <v>535.9</v>
      </c>
      <c r="F196" s="56"/>
      <c r="G196" s="7" t="s">
        <v>11</v>
      </c>
      <c r="H196" s="12" t="s">
        <v>12</v>
      </c>
    </row>
    <row r="197" spans="1:8" ht="32.25" thickBot="1">
      <c r="A197" s="13">
        <v>48</v>
      </c>
      <c r="B197" s="23" t="s">
        <v>72</v>
      </c>
      <c r="C197" s="21" t="s">
        <v>71</v>
      </c>
      <c r="D197" s="19">
        <v>13</v>
      </c>
      <c r="E197" s="55">
        <v>2425.4</v>
      </c>
      <c r="F197" s="56"/>
      <c r="G197" s="7" t="s">
        <v>11</v>
      </c>
      <c r="H197" s="12" t="s">
        <v>12</v>
      </c>
    </row>
    <row r="198" spans="1:8" ht="32.25" thickBot="1">
      <c r="A198" s="10">
        <v>49</v>
      </c>
      <c r="B198" s="23" t="s">
        <v>72</v>
      </c>
      <c r="C198" s="21" t="s">
        <v>71</v>
      </c>
      <c r="D198" s="19">
        <v>16</v>
      </c>
      <c r="E198" s="55">
        <v>889.6</v>
      </c>
      <c r="F198" s="56"/>
      <c r="G198" s="7" t="s">
        <v>11</v>
      </c>
      <c r="H198" s="12" t="s">
        <v>12</v>
      </c>
    </row>
    <row r="199" spans="1:8" ht="32.25" thickBot="1">
      <c r="A199" s="10">
        <v>50</v>
      </c>
      <c r="B199" s="23" t="s">
        <v>72</v>
      </c>
      <c r="C199" s="21" t="s">
        <v>71</v>
      </c>
      <c r="D199" s="19">
        <v>18</v>
      </c>
      <c r="E199" s="55">
        <v>955</v>
      </c>
      <c r="F199" s="56"/>
      <c r="G199" s="7" t="s">
        <v>11</v>
      </c>
      <c r="H199" s="12" t="s">
        <v>12</v>
      </c>
    </row>
    <row r="200" spans="1:8" ht="16.5" thickBot="1">
      <c r="A200" s="46" t="s">
        <v>81</v>
      </c>
      <c r="B200" s="47"/>
      <c r="C200" s="47"/>
      <c r="D200" s="48"/>
      <c r="E200" s="90">
        <f>SUM(E150:F199)</f>
        <v>14518.000000000002</v>
      </c>
      <c r="F200" s="91"/>
      <c r="G200" s="7"/>
      <c r="H200" s="12"/>
    </row>
    <row r="201" spans="1:8" ht="23.25" customHeight="1" thickBot="1">
      <c r="A201" s="49" t="s">
        <v>76</v>
      </c>
      <c r="B201" s="50"/>
      <c r="C201" s="50"/>
      <c r="D201" s="51"/>
      <c r="E201" s="98">
        <f>E84+E148+E200</f>
        <v>46307.4</v>
      </c>
      <c r="F201" s="99"/>
      <c r="G201" s="25"/>
      <c r="H201" s="26"/>
    </row>
  </sheetData>
  <sheetProtection/>
  <mergeCells count="208">
    <mergeCell ref="E143:F143"/>
    <mergeCell ref="E201:F201"/>
    <mergeCell ref="E195:F195"/>
    <mergeCell ref="E196:F196"/>
    <mergeCell ref="E197:F197"/>
    <mergeCell ref="E198:F198"/>
    <mergeCell ref="E199:F199"/>
    <mergeCell ref="E200:F200"/>
    <mergeCell ref="E194:F194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88:F188"/>
    <mergeCell ref="E176:F176"/>
    <mergeCell ref="E177:F177"/>
    <mergeCell ref="E178:F178"/>
    <mergeCell ref="E179:F179"/>
    <mergeCell ref="E180:F180"/>
    <mergeCell ref="E181:F181"/>
    <mergeCell ref="E164:F164"/>
    <mergeCell ref="E165:F165"/>
    <mergeCell ref="E166:F166"/>
    <mergeCell ref="E167:F167"/>
    <mergeCell ref="E175:F175"/>
    <mergeCell ref="E170:F170"/>
    <mergeCell ref="E171:F171"/>
    <mergeCell ref="E172:F172"/>
    <mergeCell ref="E173:F173"/>
    <mergeCell ref="E174:F174"/>
    <mergeCell ref="E155:F155"/>
    <mergeCell ref="E168:F168"/>
    <mergeCell ref="E169:F169"/>
    <mergeCell ref="E158:F158"/>
    <mergeCell ref="E159:F159"/>
    <mergeCell ref="E160:F160"/>
    <mergeCell ref="E161:F161"/>
    <mergeCell ref="E163:F163"/>
    <mergeCell ref="E156:F156"/>
    <mergeCell ref="E157:F157"/>
    <mergeCell ref="E162:F162"/>
    <mergeCell ref="E151:F151"/>
    <mergeCell ref="E152:F152"/>
    <mergeCell ref="E153:F153"/>
    <mergeCell ref="E154:F154"/>
    <mergeCell ref="E142:F142"/>
    <mergeCell ref="E144:F144"/>
    <mergeCell ref="A149:H149"/>
    <mergeCell ref="A148:D148"/>
    <mergeCell ref="E145:F145"/>
    <mergeCell ref="E146:F146"/>
    <mergeCell ref="E147:F147"/>
    <mergeCell ref="E148:F148"/>
    <mergeCell ref="E134:F134"/>
    <mergeCell ref="E135:F135"/>
    <mergeCell ref="E150:F150"/>
    <mergeCell ref="E138:F138"/>
    <mergeCell ref="E139:F139"/>
    <mergeCell ref="E140:F140"/>
    <mergeCell ref="E141:F141"/>
    <mergeCell ref="E136:F136"/>
    <mergeCell ref="E137:F137"/>
    <mergeCell ref="E130:F130"/>
    <mergeCell ref="E131:F131"/>
    <mergeCell ref="E132:F132"/>
    <mergeCell ref="E133:F133"/>
    <mergeCell ref="E128:F128"/>
    <mergeCell ref="E129:F129"/>
    <mergeCell ref="E121:F121"/>
    <mergeCell ref="E122:F122"/>
    <mergeCell ref="E123:F123"/>
    <mergeCell ref="E124:F124"/>
    <mergeCell ref="E125:F125"/>
    <mergeCell ref="E126:F126"/>
    <mergeCell ref="E127:F127"/>
    <mergeCell ref="E112:F112"/>
    <mergeCell ref="E119:F119"/>
    <mergeCell ref="E120:F120"/>
    <mergeCell ref="E113:F113"/>
    <mergeCell ref="E114:F114"/>
    <mergeCell ref="E115:F115"/>
    <mergeCell ref="E116:F116"/>
    <mergeCell ref="E117:F117"/>
    <mergeCell ref="E118:F118"/>
    <mergeCell ref="E105:F105"/>
    <mergeCell ref="E106:F106"/>
    <mergeCell ref="E107:F107"/>
    <mergeCell ref="E109:F109"/>
    <mergeCell ref="E110:F110"/>
    <mergeCell ref="E111:F111"/>
    <mergeCell ref="E95:F95"/>
    <mergeCell ref="E96:F96"/>
    <mergeCell ref="E97:F97"/>
    <mergeCell ref="E98:F98"/>
    <mergeCell ref="E108:F108"/>
    <mergeCell ref="E100:F100"/>
    <mergeCell ref="E101:F101"/>
    <mergeCell ref="E102:F102"/>
    <mergeCell ref="E103:F103"/>
    <mergeCell ref="E104:F104"/>
    <mergeCell ref="E83:F83"/>
    <mergeCell ref="E84:F84"/>
    <mergeCell ref="E86:F86"/>
    <mergeCell ref="E87:F87"/>
    <mergeCell ref="E99:F99"/>
    <mergeCell ref="E90:F90"/>
    <mergeCell ref="E91:F91"/>
    <mergeCell ref="E92:F92"/>
    <mergeCell ref="E93:F93"/>
    <mergeCell ref="E94:F94"/>
    <mergeCell ref="E74:F74"/>
    <mergeCell ref="E75:F75"/>
    <mergeCell ref="E79:F79"/>
    <mergeCell ref="E88:F88"/>
    <mergeCell ref="E89:F89"/>
    <mergeCell ref="E80:F80"/>
    <mergeCell ref="E81:F81"/>
    <mergeCell ref="E82:F82"/>
    <mergeCell ref="A85:H85"/>
    <mergeCell ref="A84:D84"/>
    <mergeCell ref="E65:F65"/>
    <mergeCell ref="E66:F66"/>
    <mergeCell ref="E67:F67"/>
    <mergeCell ref="E76:F76"/>
    <mergeCell ref="E77:F77"/>
    <mergeCell ref="E78:F78"/>
    <mergeCell ref="E70:F70"/>
    <mergeCell ref="E71:F71"/>
    <mergeCell ref="E72:F72"/>
    <mergeCell ref="E73:F73"/>
    <mergeCell ref="E55:F55"/>
    <mergeCell ref="E56:F56"/>
    <mergeCell ref="E57:F57"/>
    <mergeCell ref="E68:F68"/>
    <mergeCell ref="E69:F69"/>
    <mergeCell ref="E60:F60"/>
    <mergeCell ref="E61:F61"/>
    <mergeCell ref="E62:F62"/>
    <mergeCell ref="E63:F63"/>
    <mergeCell ref="E64:F64"/>
    <mergeCell ref="E45:F45"/>
    <mergeCell ref="E58:F58"/>
    <mergeCell ref="E59:F59"/>
    <mergeCell ref="E48:F48"/>
    <mergeCell ref="E49:F49"/>
    <mergeCell ref="E50:F50"/>
    <mergeCell ref="E51:F51"/>
    <mergeCell ref="E52:F52"/>
    <mergeCell ref="E53:F53"/>
    <mergeCell ref="E54:F54"/>
    <mergeCell ref="E46:F46"/>
    <mergeCell ref="E47:F47"/>
    <mergeCell ref="E37:F37"/>
    <mergeCell ref="E38:F38"/>
    <mergeCell ref="E39:F39"/>
    <mergeCell ref="E40:F40"/>
    <mergeCell ref="E41:F41"/>
    <mergeCell ref="E42:F42"/>
    <mergeCell ref="E43:F43"/>
    <mergeCell ref="E44:F44"/>
    <mergeCell ref="E35:F35"/>
    <mergeCell ref="E36:F36"/>
    <mergeCell ref="E29:F29"/>
    <mergeCell ref="E30:F30"/>
    <mergeCell ref="E31:F31"/>
    <mergeCell ref="E32:F32"/>
    <mergeCell ref="E33:F33"/>
    <mergeCell ref="E34:F34"/>
    <mergeCell ref="G2:H2"/>
    <mergeCell ref="G7:H7"/>
    <mergeCell ref="G8:H8"/>
    <mergeCell ref="G13:H13"/>
    <mergeCell ref="C10:H10"/>
    <mergeCell ref="C11:H11"/>
    <mergeCell ref="C12:H12"/>
    <mergeCell ref="E28:F28"/>
    <mergeCell ref="E20:F20"/>
    <mergeCell ref="G1:H1"/>
    <mergeCell ref="B15:H15"/>
    <mergeCell ref="B16:H16"/>
    <mergeCell ref="B4:H4"/>
    <mergeCell ref="G17:G18"/>
    <mergeCell ref="E24:F24"/>
    <mergeCell ref="E25:F25"/>
    <mergeCell ref="H17:H18"/>
    <mergeCell ref="A17:A18"/>
    <mergeCell ref="B17:B18"/>
    <mergeCell ref="C17:C18"/>
    <mergeCell ref="D17:D18"/>
    <mergeCell ref="E27:F27"/>
    <mergeCell ref="E17:F18"/>
    <mergeCell ref="A200:D200"/>
    <mergeCell ref="A201:D201"/>
    <mergeCell ref="A19:H19"/>
    <mergeCell ref="E26:F26"/>
    <mergeCell ref="C5:H5"/>
    <mergeCell ref="G6:H6"/>
    <mergeCell ref="D6:F6"/>
    <mergeCell ref="E21:F21"/>
    <mergeCell ref="E22:F22"/>
    <mergeCell ref="E23:F23"/>
  </mergeCells>
  <hyperlinks>
    <hyperlink ref="G7" r:id="rId1" display="amo_lahdenpohja@onego.ru"/>
  </hyperlinks>
  <printOptions horizontalCentered="1"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2015-08-31T08:13:01Z</cp:lastPrinted>
  <dcterms:created xsi:type="dcterms:W3CDTF">2014-01-20T06:07:24Z</dcterms:created>
  <dcterms:modified xsi:type="dcterms:W3CDTF">2015-10-06T08:15:12Z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