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775" activeTab="0"/>
  </bookViews>
  <sheets>
    <sheet name="Лист1 (2)" sheetId="1" r:id="rId1"/>
  </sheets>
  <definedNames>
    <definedName name="_xlnm.Print_Area" localSheetId="0">'Лист1 (2)'!$A$1:$L$31</definedName>
  </definedNames>
  <calcPr fullCalcOnLoad="1"/>
</workbook>
</file>

<file path=xl/sharedStrings.xml><?xml version="1.0" encoding="utf-8"?>
<sst xmlns="http://schemas.openxmlformats.org/spreadsheetml/2006/main" count="201" uniqueCount="58">
  <si>
    <t>000</t>
  </si>
  <si>
    <t>00</t>
  </si>
  <si>
    <t>0000</t>
  </si>
  <si>
    <t>1.</t>
  </si>
  <si>
    <t>1.1.</t>
  </si>
  <si>
    <t>01</t>
  </si>
  <si>
    <t>02</t>
  </si>
  <si>
    <t>2.</t>
  </si>
  <si>
    <t>03</t>
  </si>
  <si>
    <t>05</t>
  </si>
  <si>
    <t>Сумма</t>
  </si>
  <si>
    <t>810</t>
  </si>
  <si>
    <t>1.2.</t>
  </si>
  <si>
    <t xml:space="preserve">  </t>
  </si>
  <si>
    <t>700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</si>
  <si>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</si>
  <si>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</si>
  <si>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</si>
  <si>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</si>
  <si>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</si>
  <si>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</si>
  <si>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</si>
  <si>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</si>
  <si>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</si>
  <si>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</si>
  <si>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</si>
  <si>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денежных средств бюджетов</t>
  </si>
  <si>
    <t>610</t>
  </si>
  <si>
    <t>710</t>
  </si>
  <si>
    <t>800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</si>
  <si>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</si>
  <si>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</si>
  <si>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</si>
  <si>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</si>
  <si>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</si>
  <si>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</si>
  <si>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</si>
  <si>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3.</t>
  </si>
  <si>
    <t>3.1.</t>
  </si>
  <si>
    <t>Код классификации источников финансирования дефицитов бюджетов Российской Федерации</t>
  </si>
  <si>
    <t>№  пун-кта</t>
  </si>
  <si>
    <t xml:space="preserve">Наименование </t>
  </si>
  <si>
    <t>3.2.</t>
  </si>
  <si>
    <t>тыс.рублей</t>
  </si>
  <si>
    <t xml:space="preserve">"Об утверждении отчета об исполнении бюджета </t>
  </si>
  <si>
    <t xml:space="preserve">от ____.___.2017 года № </t>
  </si>
  <si>
    <t>к решению Совета Лахденпохского городского поселения</t>
  </si>
  <si>
    <t>Источники финансирования дефицита бюджета Лахденпохского городского поселения за 2016 год</t>
  </si>
  <si>
    <t>Получение кредитов от кредитных организаций бюджетами городских поселений в валюте Российской Федерации</t>
  </si>
  <si>
    <t>13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</si>
  <si>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</si>
  <si>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 городских поселений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</si>
  <si>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</si>
  <si>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</si>
  <si>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</si>
  <si>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Приложение 4</t>
  </si>
  <si>
    <t>Лахденпохского городского поселения за 2016 год"</t>
  </si>
  <si>
    <t>032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</si>
</sst>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)"/>
    <numFmt numFmtId="173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ourier"/>
      <family val="3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2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3" fontId="6" fillId="33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172" fontId="8" fillId="0" borderId="14" xfId="33" applyFont="1" applyFill="1" applyBorder="1" applyAlignment="1">
      <alignment horizontal="center" vertical="top"/>
      <protection/>
    </xf>
    <xf numFmtId="0" fontId="8" fillId="0" borderId="14" xfId="0" applyFont="1" applyBorder="1" applyAlignment="1">
      <alignment horizontal="justify" vertical="top" wrapText="1"/>
    </xf>
    <xf numFmtId="49" fontId="8" fillId="0" borderId="15" xfId="33" applyNumberFormat="1" applyFont="1" applyFill="1" applyBorder="1" applyAlignment="1">
      <alignment horizontal="center" vertical="top" wrapText="1"/>
      <protection/>
    </xf>
    <xf numFmtId="49" fontId="8" fillId="0" borderId="16" xfId="33" applyNumberFormat="1" applyFont="1" applyFill="1" applyBorder="1" applyAlignment="1">
      <alignment horizontal="center" vertical="top" wrapText="1"/>
      <protection/>
    </xf>
    <xf numFmtId="49" fontId="8" fillId="0" borderId="17" xfId="33" applyNumberFormat="1" applyFont="1" applyFill="1" applyBorder="1" applyAlignment="1">
      <alignment horizontal="center" vertical="top" wrapText="1"/>
      <protection/>
    </xf>
    <xf numFmtId="4" fontId="8" fillId="0" borderId="14" xfId="0" applyNumberFormat="1" applyFont="1" applyBorder="1" applyAlignment="1">
      <alignment horizontal="right" vertical="top" wrapText="1"/>
    </xf>
    <xf numFmtId="172" fontId="4" fillId="0" borderId="14" xfId="33" applyFont="1" applyBorder="1" applyAlignment="1">
      <alignment horizontal="center" vertical="top"/>
      <protection/>
    </xf>
    <xf numFmtId="0" fontId="4" fillId="0" borderId="14" xfId="0" applyFont="1" applyBorder="1" applyAlignment="1">
      <alignment horizontal="justify" vertical="top" wrapText="1"/>
    </xf>
    <xf numFmtId="49" fontId="4" fillId="0" borderId="15" xfId="33" applyNumberFormat="1" applyFont="1" applyBorder="1" applyAlignment="1">
      <alignment horizontal="center" vertical="top" wrapText="1"/>
      <protection/>
    </xf>
    <xf numFmtId="49" fontId="4" fillId="0" borderId="16" xfId="33" applyNumberFormat="1" applyFont="1" applyBorder="1" applyAlignment="1">
      <alignment horizontal="center" vertical="top" wrapText="1"/>
      <protection/>
    </xf>
    <xf numFmtId="49" fontId="4" fillId="0" borderId="17" xfId="33" applyNumberFormat="1" applyFont="1" applyBorder="1" applyAlignment="1">
      <alignment horizontal="center" vertical="top" wrapText="1"/>
      <protection/>
    </xf>
    <xf numFmtId="4" fontId="4" fillId="0" borderId="14" xfId="33" applyNumberFormat="1" applyFont="1" applyBorder="1" applyAlignment="1">
      <alignment horizontal="right" vertical="top" wrapText="1"/>
      <protection/>
    </xf>
    <xf numFmtId="0" fontId="4" fillId="0" borderId="14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172" fontId="8" fillId="0" borderId="14" xfId="33" applyFont="1" applyBorder="1" applyAlignment="1">
      <alignment horizontal="center" vertical="top"/>
      <protection/>
    </xf>
    <xf numFmtId="49" fontId="8" fillId="0" borderId="15" xfId="33" applyNumberFormat="1" applyFont="1" applyBorder="1" applyAlignment="1">
      <alignment horizontal="center" vertical="top" wrapText="1"/>
      <protection/>
    </xf>
    <xf numFmtId="49" fontId="8" fillId="0" borderId="16" xfId="33" applyNumberFormat="1" applyFont="1" applyBorder="1" applyAlignment="1">
      <alignment horizontal="center" vertical="top" wrapText="1"/>
      <protection/>
    </xf>
    <xf numFmtId="49" fontId="8" fillId="33" borderId="17" xfId="33" applyNumberFormat="1" applyFont="1" applyFill="1" applyBorder="1" applyAlignment="1">
      <alignment horizontal="center" vertical="top" wrapText="1"/>
      <protection/>
    </xf>
    <xf numFmtId="4" fontId="8" fillId="33" borderId="14" xfId="0" applyNumberFormat="1" applyFont="1" applyFill="1" applyBorder="1" applyAlignment="1">
      <alignment horizontal="right" vertical="top" wrapText="1"/>
    </xf>
    <xf numFmtId="49" fontId="4" fillId="33" borderId="17" xfId="33" applyNumberFormat="1" applyFont="1" applyFill="1" applyBorder="1" applyAlignment="1">
      <alignment horizontal="center" vertical="top" wrapText="1"/>
      <protection/>
    </xf>
    <xf numFmtId="4" fontId="4" fillId="0" borderId="14" xfId="33" applyNumberFormat="1" applyFont="1" applyFill="1" applyBorder="1" applyAlignment="1">
      <alignment horizontal="right" vertical="top" wrapText="1"/>
      <protection/>
    </xf>
    <xf numFmtId="0" fontId="4" fillId="0" borderId="14" xfId="0" applyFont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/>
    </xf>
    <xf numFmtId="49" fontId="8" fillId="33" borderId="17" xfId="0" applyNumberFormat="1" applyFont="1" applyFill="1" applyBorder="1" applyAlignment="1">
      <alignment horizontal="center" vertical="top"/>
    </xf>
    <xf numFmtId="16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horizontal="justify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B17">
      <selection activeCell="P25" sqref="P25"/>
    </sheetView>
  </sheetViews>
  <sheetFormatPr defaultColWidth="9.00390625" defaultRowHeight="12.75"/>
  <cols>
    <col min="1" max="1" width="4.75390625" style="3" hidden="1" customWidth="1"/>
    <col min="2" max="2" width="4.75390625" style="3" customWidth="1"/>
    <col min="3" max="3" width="59.25390625" style="3" customWidth="1"/>
    <col min="4" max="4" width="4.875" style="3" customWidth="1"/>
    <col min="5" max="6" width="4.25390625" style="3" customWidth="1"/>
    <col min="7" max="7" width="5.00390625" style="3" customWidth="1"/>
    <col min="8" max="8" width="4.75390625" style="3" customWidth="1"/>
    <col min="9" max="9" width="4.875" style="3" customWidth="1"/>
    <col min="10" max="10" width="6.00390625" style="3" customWidth="1"/>
    <col min="11" max="11" width="5.625" style="3" customWidth="1"/>
    <col min="12" max="12" width="9.875" style="3" customWidth="1"/>
    <col min="13" max="16384" width="9.125" style="3" customWidth="1"/>
  </cols>
  <sheetData>
    <row r="1" spans="8:12" ht="12.75">
      <c r="H1" s="4"/>
      <c r="I1" s="4"/>
      <c r="J1" s="4"/>
      <c r="K1" s="4"/>
      <c r="L1" s="1" t="s">
        <v>55</v>
      </c>
    </row>
    <row r="2" spans="8:12" ht="12.75">
      <c r="H2" s="4"/>
      <c r="I2" s="4"/>
      <c r="J2" s="4"/>
      <c r="K2" s="4"/>
      <c r="L2" s="2" t="s">
        <v>46</v>
      </c>
    </row>
    <row r="3" spans="5:12" ht="12.75">
      <c r="E3" s="4"/>
      <c r="I3" s="4"/>
      <c r="J3" s="4"/>
      <c r="K3" s="4"/>
      <c r="L3" s="2" t="s">
        <v>44</v>
      </c>
    </row>
    <row r="4" spans="5:12" ht="12.75" customHeight="1">
      <c r="E4" s="4"/>
      <c r="H4" s="4"/>
      <c r="I4" s="4"/>
      <c r="J4" s="4"/>
      <c r="K4" s="4"/>
      <c r="L4" s="2" t="s">
        <v>56</v>
      </c>
    </row>
    <row r="5" spans="5:12" ht="12.75">
      <c r="E5" s="5"/>
      <c r="I5" s="5"/>
      <c r="J5" s="5"/>
      <c r="K5" s="5"/>
      <c r="L5" s="2" t="s">
        <v>45</v>
      </c>
    </row>
    <row r="6" spans="5:12" ht="12.75">
      <c r="E6" s="4" t="s">
        <v>13</v>
      </c>
      <c r="I6" s="6"/>
      <c r="J6" s="6"/>
      <c r="K6" s="6"/>
      <c r="L6" s="2"/>
    </row>
    <row r="7" spans="1:26" ht="22.5" customHeight="1">
      <c r="A7" s="7"/>
      <c r="C7" s="74" t="s">
        <v>47</v>
      </c>
      <c r="D7" s="74"/>
      <c r="E7" s="74"/>
      <c r="F7" s="74"/>
      <c r="G7" s="74"/>
      <c r="H7" s="74"/>
      <c r="I7" s="74"/>
      <c r="J7" s="74"/>
      <c r="K7" s="74"/>
      <c r="L7" s="74"/>
      <c r="M7" s="7"/>
      <c r="N7" s="7"/>
      <c r="O7" s="7"/>
      <c r="P7" s="7"/>
      <c r="Q7" s="7"/>
      <c r="R7" s="7"/>
      <c r="S7" s="70"/>
      <c r="T7" s="70"/>
      <c r="U7" s="70"/>
      <c r="V7" s="70"/>
      <c r="W7" s="70"/>
      <c r="X7" s="70"/>
      <c r="Y7" s="70"/>
      <c r="Z7" s="70"/>
    </row>
    <row r="8" spans="8:11" ht="12.75">
      <c r="H8" s="8"/>
      <c r="I8" s="8"/>
      <c r="J8" s="8"/>
      <c r="K8" s="8"/>
    </row>
    <row r="9" spans="11:12" ht="12.75">
      <c r="K9" s="81" t="s">
        <v>43</v>
      </c>
      <c r="L9" s="81"/>
    </row>
    <row r="10" spans="2:12" ht="36" customHeight="1">
      <c r="B10" s="71" t="s">
        <v>40</v>
      </c>
      <c r="C10" s="71" t="s">
        <v>41</v>
      </c>
      <c r="D10" s="75" t="s">
        <v>39</v>
      </c>
      <c r="E10" s="76"/>
      <c r="F10" s="76"/>
      <c r="G10" s="76"/>
      <c r="H10" s="76"/>
      <c r="I10" s="76"/>
      <c r="J10" s="76"/>
      <c r="K10" s="77"/>
      <c r="L10" s="73" t="s">
        <v>10</v>
      </c>
    </row>
    <row r="11" spans="2:12" ht="30" customHeight="1">
      <c r="B11" s="72"/>
      <c r="C11" s="72"/>
      <c r="D11" s="78"/>
      <c r="E11" s="79"/>
      <c r="F11" s="79"/>
      <c r="G11" s="79"/>
      <c r="H11" s="79"/>
      <c r="I11" s="79"/>
      <c r="J11" s="79"/>
      <c r="K11" s="80"/>
      <c r="L11" s="71"/>
    </row>
    <row r="12" spans="2:12" s="21" customFormat="1" ht="31.5" customHeight="1">
      <c r="B12" s="23"/>
      <c r="C12" s="24" t="s">
        <v>31</v>
      </c>
      <c r="D12" s="25" t="s">
        <v>0</v>
      </c>
      <c r="E12" s="26" t="s">
        <v>5</v>
      </c>
      <c r="F12" s="26" t="s">
        <v>1</v>
      </c>
      <c r="G12" s="26" t="s">
        <v>1</v>
      </c>
      <c r="H12" s="26" t="s">
        <v>1</v>
      </c>
      <c r="I12" s="26" t="s">
        <v>1</v>
      </c>
      <c r="J12" s="26" t="s">
        <v>2</v>
      </c>
      <c r="K12" s="27" t="s">
        <v>0</v>
      </c>
      <c r="L12" s="28">
        <f>L13+L18+L23+L32</f>
        <v>-831.0499999999993</v>
      </c>
    </row>
    <row r="13" spans="2:12" s="21" customFormat="1" ht="31.5" customHeight="1">
      <c r="B13" s="29" t="s">
        <v>3</v>
      </c>
      <c r="C13" s="30" t="s">
        <v>32</v>
      </c>
      <c r="D13" s="31" t="s">
        <v>0</v>
      </c>
      <c r="E13" s="32" t="s">
        <v>5</v>
      </c>
      <c r="F13" s="32" t="s">
        <v>6</v>
      </c>
      <c r="G13" s="32" t="s">
        <v>1</v>
      </c>
      <c r="H13" s="32" t="s">
        <v>1</v>
      </c>
      <c r="I13" s="32" t="s">
        <v>1</v>
      </c>
      <c r="J13" s="32" t="s">
        <v>2</v>
      </c>
      <c r="K13" s="33" t="s">
        <v>0</v>
      </c>
      <c r="L13" s="34">
        <f>L14-L16</f>
        <v>0</v>
      </c>
    </row>
    <row r="14" spans="2:12" s="21" customFormat="1" ht="31.5" customHeight="1">
      <c r="B14" s="35" t="s">
        <v>4</v>
      </c>
      <c r="C14" s="36" t="s">
        <v>33</v>
      </c>
      <c r="D14" s="37" t="s">
        <v>0</v>
      </c>
      <c r="E14" s="38" t="s">
        <v>5</v>
      </c>
      <c r="F14" s="38" t="s">
        <v>6</v>
      </c>
      <c r="G14" s="38" t="s">
        <v>1</v>
      </c>
      <c r="H14" s="38" t="s">
        <v>1</v>
      </c>
      <c r="I14" s="38" t="s">
        <v>1</v>
      </c>
      <c r="J14" s="38" t="s">
        <v>2</v>
      </c>
      <c r="K14" s="39" t="s">
        <v>14</v>
      </c>
      <c r="L14" s="40">
        <v>0</v>
      </c>
    </row>
    <row r="15" spans="2:12" s="21" customFormat="1" ht="31.5" customHeight="1">
      <c r="B15" s="35"/>
      <c r="C15" s="36" t="s">
        <v>48</v>
      </c>
      <c r="D15" s="37" t="s">
        <v>57</v>
      </c>
      <c r="E15" s="38" t="s">
        <v>5</v>
      </c>
      <c r="F15" s="38" t="s">
        <v>6</v>
      </c>
      <c r="G15" s="38" t="s">
        <v>1</v>
      </c>
      <c r="H15" s="38" t="s">
        <v>1</v>
      </c>
      <c r="I15" s="38" t="s">
        <v>49</v>
      </c>
      <c r="J15" s="38" t="s">
        <v>2</v>
      </c>
      <c r="K15" s="39" t="s">
        <v>28</v>
      </c>
      <c r="L15" s="40">
        <v>0</v>
      </c>
    </row>
    <row r="16" spans="2:12" s="21" customFormat="1" ht="31.5" customHeight="1">
      <c r="B16" s="35" t="s">
        <v>12</v>
      </c>
      <c r="C16" s="36" t="s">
        <v>34</v>
      </c>
      <c r="D16" s="37" t="s">
        <v>0</v>
      </c>
      <c r="E16" s="38" t="s">
        <v>5</v>
      </c>
      <c r="F16" s="38" t="s">
        <v>6</v>
      </c>
      <c r="G16" s="38" t="s">
        <v>1</v>
      </c>
      <c r="H16" s="38" t="s">
        <v>1</v>
      </c>
      <c r="I16" s="38" t="s">
        <v>1</v>
      </c>
      <c r="J16" s="38" t="s">
        <v>2</v>
      </c>
      <c r="K16" s="39" t="s">
        <v>29</v>
      </c>
      <c r="L16" s="40">
        <v>0</v>
      </c>
    </row>
    <row r="17" spans="2:12" s="22" customFormat="1" ht="31.5" customHeight="1">
      <c r="B17" s="41"/>
      <c r="C17" s="36" t="s">
        <v>50</v>
      </c>
      <c r="D17" s="37" t="s">
        <v>57</v>
      </c>
      <c r="E17" s="38" t="s">
        <v>5</v>
      </c>
      <c r="F17" s="38" t="s">
        <v>6</v>
      </c>
      <c r="G17" s="38" t="s">
        <v>1</v>
      </c>
      <c r="H17" s="38" t="s">
        <v>1</v>
      </c>
      <c r="I17" s="38" t="s">
        <v>49</v>
      </c>
      <c r="J17" s="38" t="s">
        <v>2</v>
      </c>
      <c r="K17" s="39" t="s">
        <v>11</v>
      </c>
      <c r="L17" s="42">
        <v>0</v>
      </c>
    </row>
    <row r="18" spans="2:12" s="22" customFormat="1" ht="31.5" customHeight="1">
      <c r="B18" s="43" t="s">
        <v>7</v>
      </c>
      <c r="C18" s="30" t="s">
        <v>30</v>
      </c>
      <c r="D18" s="44" t="s">
        <v>0</v>
      </c>
      <c r="E18" s="45" t="s">
        <v>5</v>
      </c>
      <c r="F18" s="45" t="s">
        <v>8</v>
      </c>
      <c r="G18" s="45" t="s">
        <v>1</v>
      </c>
      <c r="H18" s="45" t="s">
        <v>1</v>
      </c>
      <c r="I18" s="45" t="s">
        <v>1</v>
      </c>
      <c r="J18" s="45" t="s">
        <v>2</v>
      </c>
      <c r="K18" s="46" t="s">
        <v>0</v>
      </c>
      <c r="L18" s="47">
        <f>L19-L21</f>
        <v>0</v>
      </c>
    </row>
    <row r="19" spans="2:12" s="22" customFormat="1" ht="31.5" customHeight="1">
      <c r="B19" s="35" t="s">
        <v>15</v>
      </c>
      <c r="C19" s="36" t="s">
        <v>35</v>
      </c>
      <c r="D19" s="37" t="s">
        <v>0</v>
      </c>
      <c r="E19" s="38" t="s">
        <v>5</v>
      </c>
      <c r="F19" s="38" t="s">
        <v>8</v>
      </c>
      <c r="G19" s="38" t="s">
        <v>1</v>
      </c>
      <c r="H19" s="38" t="s">
        <v>1</v>
      </c>
      <c r="I19" s="38" t="s">
        <v>1</v>
      </c>
      <c r="J19" s="38" t="s">
        <v>2</v>
      </c>
      <c r="K19" s="48" t="s">
        <v>14</v>
      </c>
      <c r="L19" s="49">
        <f>SUM(L20)</f>
        <v>0</v>
      </c>
    </row>
    <row r="20" spans="2:12" s="22" customFormat="1" ht="42.75" customHeight="1">
      <c r="B20" s="35"/>
      <c r="C20" s="36" t="s">
        <v>52</v>
      </c>
      <c r="D20" s="37" t="s">
        <v>57</v>
      </c>
      <c r="E20" s="38" t="s">
        <v>5</v>
      </c>
      <c r="F20" s="38" t="s">
        <v>8</v>
      </c>
      <c r="G20" s="38" t="s">
        <v>5</v>
      </c>
      <c r="H20" s="38" t="s">
        <v>1</v>
      </c>
      <c r="I20" s="38" t="s">
        <v>49</v>
      </c>
      <c r="J20" s="38" t="s">
        <v>2</v>
      </c>
      <c r="K20" s="48" t="s">
        <v>28</v>
      </c>
      <c r="L20" s="49">
        <v>0</v>
      </c>
    </row>
    <row r="21" spans="2:12" s="22" customFormat="1" ht="42.75" customHeight="1">
      <c r="B21" s="50" t="s">
        <v>16</v>
      </c>
      <c r="C21" s="36" t="s">
        <v>17</v>
      </c>
      <c r="D21" s="37" t="s">
        <v>0</v>
      </c>
      <c r="E21" s="38" t="s">
        <v>5</v>
      </c>
      <c r="F21" s="38" t="s">
        <v>8</v>
      </c>
      <c r="G21" s="38" t="s">
        <v>1</v>
      </c>
      <c r="H21" s="38" t="s">
        <v>1</v>
      </c>
      <c r="I21" s="38" t="s">
        <v>1</v>
      </c>
      <c r="J21" s="38" t="s">
        <v>2</v>
      </c>
      <c r="K21" s="48" t="s">
        <v>29</v>
      </c>
      <c r="L21" s="49">
        <f>L22</f>
        <v>0</v>
      </c>
    </row>
    <row r="22" spans="2:12" s="21" customFormat="1" ht="42.75" customHeight="1">
      <c r="B22" s="41"/>
      <c r="C22" s="36" t="s">
        <v>51</v>
      </c>
      <c r="D22" s="37" t="s">
        <v>57</v>
      </c>
      <c r="E22" s="38" t="s">
        <v>5</v>
      </c>
      <c r="F22" s="38" t="s">
        <v>8</v>
      </c>
      <c r="G22" s="38" t="s">
        <v>5</v>
      </c>
      <c r="H22" s="38" t="s">
        <v>1</v>
      </c>
      <c r="I22" s="38" t="s">
        <v>49</v>
      </c>
      <c r="J22" s="38" t="s">
        <v>2</v>
      </c>
      <c r="K22" s="48" t="s">
        <v>11</v>
      </c>
      <c r="L22" s="51">
        <v>0</v>
      </c>
    </row>
    <row r="23" spans="2:12" s="21" customFormat="1" ht="31.5" customHeight="1">
      <c r="B23" s="52" t="s">
        <v>37</v>
      </c>
      <c r="C23" s="30" t="s">
        <v>18</v>
      </c>
      <c r="D23" s="53" t="s">
        <v>0</v>
      </c>
      <c r="E23" s="54" t="s">
        <v>5</v>
      </c>
      <c r="F23" s="54" t="s">
        <v>9</v>
      </c>
      <c r="G23" s="54" t="s">
        <v>1</v>
      </c>
      <c r="H23" s="54" t="s">
        <v>1</v>
      </c>
      <c r="I23" s="54" t="s">
        <v>1</v>
      </c>
      <c r="J23" s="54" t="s">
        <v>2</v>
      </c>
      <c r="K23" s="55" t="s">
        <v>0</v>
      </c>
      <c r="L23" s="47">
        <f>-L24+L28</f>
        <v>-831.0499999999993</v>
      </c>
    </row>
    <row r="24" spans="2:12" s="21" customFormat="1" ht="20.25" customHeight="1">
      <c r="B24" s="56" t="s">
        <v>38</v>
      </c>
      <c r="C24" s="36" t="s">
        <v>19</v>
      </c>
      <c r="D24" s="57" t="s">
        <v>0</v>
      </c>
      <c r="E24" s="58" t="s">
        <v>5</v>
      </c>
      <c r="F24" s="58" t="s">
        <v>9</v>
      </c>
      <c r="G24" s="58" t="s">
        <v>1</v>
      </c>
      <c r="H24" s="58" t="s">
        <v>1</v>
      </c>
      <c r="I24" s="58" t="s">
        <v>1</v>
      </c>
      <c r="J24" s="58" t="s">
        <v>2</v>
      </c>
      <c r="K24" s="59" t="s">
        <v>20</v>
      </c>
      <c r="L24" s="60">
        <f>L25</f>
        <v>29955.02</v>
      </c>
    </row>
    <row r="25" spans="2:12" s="21" customFormat="1" ht="20.25" customHeight="1">
      <c r="B25" s="50"/>
      <c r="C25" s="36" t="s">
        <v>21</v>
      </c>
      <c r="D25" s="57" t="s">
        <v>0</v>
      </c>
      <c r="E25" s="58" t="s">
        <v>5</v>
      </c>
      <c r="F25" s="58" t="s">
        <v>9</v>
      </c>
      <c r="G25" s="58" t="s">
        <v>6</v>
      </c>
      <c r="H25" s="58" t="s">
        <v>1</v>
      </c>
      <c r="I25" s="58" t="s">
        <v>1</v>
      </c>
      <c r="J25" s="58" t="s">
        <v>2</v>
      </c>
      <c r="K25" s="59" t="s">
        <v>20</v>
      </c>
      <c r="L25" s="60">
        <f>L26</f>
        <v>29955.02</v>
      </c>
    </row>
    <row r="26" spans="2:12" s="21" customFormat="1" ht="20.25" customHeight="1">
      <c r="B26" s="50"/>
      <c r="C26" s="36" t="s">
        <v>22</v>
      </c>
      <c r="D26" s="57" t="s">
        <v>0</v>
      </c>
      <c r="E26" s="58" t="s">
        <v>5</v>
      </c>
      <c r="F26" s="58" t="s">
        <v>9</v>
      </c>
      <c r="G26" s="58" t="s">
        <v>6</v>
      </c>
      <c r="H26" s="58" t="s">
        <v>5</v>
      </c>
      <c r="I26" s="58" t="s">
        <v>1</v>
      </c>
      <c r="J26" s="58" t="s">
        <v>2</v>
      </c>
      <c r="K26" s="59" t="s">
        <v>23</v>
      </c>
      <c r="L26" s="60">
        <f>L27</f>
        <v>29955.02</v>
      </c>
    </row>
    <row r="27" spans="2:12" s="21" customFormat="1" ht="31.5" customHeight="1">
      <c r="B27" s="50"/>
      <c r="C27" s="36" t="s">
        <v>54</v>
      </c>
      <c r="D27" s="57" t="s">
        <v>57</v>
      </c>
      <c r="E27" s="61" t="s">
        <v>5</v>
      </c>
      <c r="F27" s="61" t="s">
        <v>9</v>
      </c>
      <c r="G27" s="61" t="s">
        <v>6</v>
      </c>
      <c r="H27" s="61" t="s">
        <v>5</v>
      </c>
      <c r="I27" s="61" t="s">
        <v>49</v>
      </c>
      <c r="J27" s="61" t="s">
        <v>2</v>
      </c>
      <c r="K27" s="62" t="s">
        <v>23</v>
      </c>
      <c r="L27" s="51">
        <v>29955.02</v>
      </c>
    </row>
    <row r="28" spans="2:12" s="21" customFormat="1" ht="20.25" customHeight="1">
      <c r="B28" s="56" t="s">
        <v>42</v>
      </c>
      <c r="C28" s="36" t="s">
        <v>24</v>
      </c>
      <c r="D28" s="57" t="s">
        <v>0</v>
      </c>
      <c r="E28" s="58" t="s">
        <v>5</v>
      </c>
      <c r="F28" s="58" t="s">
        <v>9</v>
      </c>
      <c r="G28" s="58" t="s">
        <v>1</v>
      </c>
      <c r="H28" s="58" t="s">
        <v>1</v>
      </c>
      <c r="I28" s="58" t="s">
        <v>1</v>
      </c>
      <c r="J28" s="58" t="s">
        <v>2</v>
      </c>
      <c r="K28" s="59" t="s">
        <v>25</v>
      </c>
      <c r="L28" s="60">
        <f>L29</f>
        <v>29123.97</v>
      </c>
    </row>
    <row r="29" spans="2:12" s="21" customFormat="1" ht="20.25" customHeight="1">
      <c r="B29" s="63"/>
      <c r="C29" s="36" t="s">
        <v>36</v>
      </c>
      <c r="D29" s="57" t="s">
        <v>0</v>
      </c>
      <c r="E29" s="58" t="s">
        <v>5</v>
      </c>
      <c r="F29" s="58" t="s">
        <v>9</v>
      </c>
      <c r="G29" s="58" t="s">
        <v>6</v>
      </c>
      <c r="H29" s="58" t="s">
        <v>1</v>
      </c>
      <c r="I29" s="58" t="s">
        <v>1</v>
      </c>
      <c r="J29" s="58" t="s">
        <v>2</v>
      </c>
      <c r="K29" s="59" t="s">
        <v>25</v>
      </c>
      <c r="L29" s="60">
        <f>L30</f>
        <v>29123.97</v>
      </c>
    </row>
    <row r="30" spans="2:12" s="21" customFormat="1" ht="20.25" customHeight="1">
      <c r="B30" s="63"/>
      <c r="C30" s="36" t="s">
        <v>26</v>
      </c>
      <c r="D30" s="57" t="s">
        <v>0</v>
      </c>
      <c r="E30" s="58" t="s">
        <v>5</v>
      </c>
      <c r="F30" s="58" t="s">
        <v>9</v>
      </c>
      <c r="G30" s="58" t="s">
        <v>6</v>
      </c>
      <c r="H30" s="58" t="s">
        <v>5</v>
      </c>
      <c r="I30" s="58" t="s">
        <v>1</v>
      </c>
      <c r="J30" s="58" t="s">
        <v>2</v>
      </c>
      <c r="K30" s="59" t="s">
        <v>27</v>
      </c>
      <c r="L30" s="60">
        <f>L31</f>
        <v>29123.97</v>
      </c>
    </row>
    <row r="31" spans="2:12" s="21" customFormat="1" ht="31.5" customHeight="1">
      <c r="B31" s="64"/>
      <c r="C31" s="65" t="s">
        <v>53</v>
      </c>
      <c r="D31" s="66" t="s">
        <v>57</v>
      </c>
      <c r="E31" s="67" t="s">
        <v>5</v>
      </c>
      <c r="F31" s="67" t="s">
        <v>9</v>
      </c>
      <c r="G31" s="67" t="s">
        <v>6</v>
      </c>
      <c r="H31" s="67" t="s">
        <v>5</v>
      </c>
      <c r="I31" s="67" t="s">
        <v>49</v>
      </c>
      <c r="J31" s="67" t="s">
        <v>2</v>
      </c>
      <c r="K31" s="68" t="s">
        <v>27</v>
      </c>
      <c r="L31" s="69">
        <v>29123.97</v>
      </c>
    </row>
    <row r="32" spans="2:12" ht="15">
      <c r="B32" s="9"/>
      <c r="C32" s="10"/>
      <c r="D32" s="11"/>
      <c r="E32" s="11"/>
      <c r="F32" s="11"/>
      <c r="G32" s="11"/>
      <c r="H32" s="11"/>
      <c r="I32" s="11"/>
      <c r="J32" s="11"/>
      <c r="K32" s="12"/>
      <c r="L32" s="13"/>
    </row>
    <row r="33" spans="2:12" ht="14.25">
      <c r="B33" s="14"/>
      <c r="C33" s="15"/>
      <c r="D33" s="16"/>
      <c r="E33" s="16"/>
      <c r="F33" s="16"/>
      <c r="G33" s="16"/>
      <c r="H33" s="16"/>
      <c r="I33" s="16"/>
      <c r="J33" s="16"/>
      <c r="K33" s="17"/>
      <c r="L33" s="18"/>
    </row>
    <row r="34" spans="2:12" ht="14.25">
      <c r="B34" s="14"/>
      <c r="C34" s="15"/>
      <c r="D34" s="16"/>
      <c r="E34" s="16"/>
      <c r="F34" s="16"/>
      <c r="G34" s="16"/>
      <c r="H34" s="16"/>
      <c r="I34" s="16"/>
      <c r="J34" s="16"/>
      <c r="K34" s="17"/>
      <c r="L34" s="18"/>
    </row>
    <row r="35" spans="2:12" ht="14.25">
      <c r="B35" s="14"/>
      <c r="C35" s="15"/>
      <c r="D35" s="16"/>
      <c r="E35" s="16"/>
      <c r="F35" s="16"/>
      <c r="G35" s="16"/>
      <c r="H35" s="16"/>
      <c r="I35" s="16"/>
      <c r="J35" s="16"/>
      <c r="K35" s="17"/>
      <c r="L35" s="18"/>
    </row>
    <row r="36" spans="2:12" ht="14.25">
      <c r="B36" s="14"/>
      <c r="C36" s="15"/>
      <c r="D36" s="16"/>
      <c r="E36" s="16"/>
      <c r="F36" s="16"/>
      <c r="G36" s="16"/>
      <c r="H36" s="16"/>
      <c r="I36" s="16"/>
      <c r="J36" s="16"/>
      <c r="K36" s="17"/>
      <c r="L36" s="18"/>
    </row>
    <row r="37" spans="2:12" ht="14.25">
      <c r="B37" s="19"/>
      <c r="C37" s="15"/>
      <c r="D37" s="16"/>
      <c r="E37" s="16"/>
      <c r="F37" s="16"/>
      <c r="G37" s="16"/>
      <c r="H37" s="16"/>
      <c r="I37" s="16"/>
      <c r="J37" s="16"/>
      <c r="K37" s="17"/>
      <c r="L37" s="18"/>
    </row>
    <row r="38" spans="2:11" ht="12.75">
      <c r="B38" s="8"/>
      <c r="C38" s="8"/>
      <c r="D38" s="20"/>
      <c r="E38" s="20"/>
      <c r="F38" s="20"/>
      <c r="G38" s="20"/>
      <c r="H38" s="20"/>
      <c r="I38" s="20"/>
      <c r="J38" s="20"/>
      <c r="K38" s="20"/>
    </row>
    <row r="39" spans="2:11" ht="12.75">
      <c r="B39" s="8"/>
      <c r="C39" s="8"/>
      <c r="D39" s="20"/>
      <c r="E39" s="20"/>
      <c r="F39" s="20"/>
      <c r="G39" s="20"/>
      <c r="H39" s="20"/>
      <c r="I39" s="20"/>
      <c r="J39" s="20"/>
      <c r="K39" s="20"/>
    </row>
    <row r="40" spans="2:3" ht="12.75">
      <c r="B40" s="8"/>
      <c r="C40" s="8"/>
    </row>
    <row r="41" spans="2:3" ht="12" customHeight="1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</sheetData>
  <sheetProtection/>
  <mergeCells count="7">
    <mergeCell ref="S7:Z7"/>
    <mergeCell ref="B10:B11"/>
    <mergeCell ref="C10:C11"/>
    <mergeCell ref="L10:L11"/>
    <mergeCell ref="C7:L7"/>
    <mergeCell ref="D10:K11"/>
    <mergeCell ref="K9:L9"/>
  </mergeCells>
  <printOptions/>
  <pageMargins left="0.7874015748031497" right="0.3937007874015748" top="0.35433070866141736" bottom="0.2362204724409449" header="0.35433070866141736" footer="0.2362204724409449"/>
  <pageSetup fitToHeight="1" fitToWidth="1" horizontalDpi="600" verticalDpi="600" orientation="portrait" paperSize="9" scale="8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filina-pc</cp:lastModifiedBy>
  <cp:lastPrinted>2017-03-23T07:45:37Z</cp:lastPrinted>
  <dcterms:created xsi:type="dcterms:W3CDTF">2004-12-07T08:17:24Z</dcterms:created>
  <dcterms:modified xsi:type="dcterms:W3CDTF">2017-03-23T07:45:39Z</dcterms:modified>
  <cp:category/>
  <cp:version/>
  <cp:contentType/>
  <cp:contentStatus/>
</cp:coreProperties>
</file>