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пр.3 к бюджету 2019" sheetId="1" r:id="rId1"/>
  </sheets>
  <definedNames>
    <definedName name="_xlnm.Print_Area" localSheetId="0">'пр.3 к бюджету 2019'!$A$1:$C$37</definedName>
  </definedNames>
  <calcPr fullCalcOnLoad="1"/>
</workbook>
</file>

<file path=xl/sharedStrings.xml><?xml version="1.0" encoding="utf-8"?>
<sst xmlns="http://schemas.openxmlformats.org/spreadsheetml/2006/main" count="59" uniqueCount="59">
  <si>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</si>
  <si>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</si>
  <si>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РФ</t>
  </si>
  <si>
    <t>Налоги на совокупный доход</t>
  </si>
  <si>
    <t>Государственная пошлина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</si>
  <si>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</si>
  <si>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</si>
  <si>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</si>
  <si>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 доходов</t>
  </si>
  <si>
    <t>Налоги на имущество</t>
  </si>
  <si>
    <t xml:space="preserve">Безвозмездные поступления </t>
  </si>
  <si>
    <t>Налоговые и неналоговые доходы</t>
  </si>
  <si>
    <t>Код бюджетной классификации</t>
  </si>
  <si>
    <t>Наименование дохода</t>
  </si>
  <si>
    <t xml:space="preserve">Сумма  </t>
  </si>
  <si>
    <t>1 01 02000 01 0000 110</t>
  </si>
  <si>
    <t>1 01 00000 00 0000 000</t>
  </si>
  <si>
    <t>1 03 00000 00 0000 000</t>
  </si>
  <si>
    <t>1 05 00000 00 0000 000</t>
  </si>
  <si>
    <t>1 06 00000 00 0000 000</t>
  </si>
  <si>
    <t>1 08 00000 00 0000 000</t>
  </si>
  <si>
    <t>1 16 00000 00 0000 000</t>
  </si>
  <si>
    <t>2 00 00000 00 0000 000</t>
  </si>
  <si>
    <t>2 02 00000 00 0000 000</t>
  </si>
  <si>
    <t>1 03 02000 01 0000 110</t>
  </si>
  <si>
    <t>Акцизы по подакцизным товарам (продукци), производимым на территории Российской Федерации</t>
  </si>
  <si>
    <t>Земельный налог</t>
  </si>
  <si>
    <t>Приложение  3</t>
  </si>
  <si>
    <t>1 05 01000 00 0000 110</t>
  </si>
  <si>
    <t>Налог, взимаемый в связи с применением упрощенной системы налогообложения</t>
  </si>
  <si>
    <t>(тыс.рублей)</t>
  </si>
  <si>
    <t>2 02 40000 00 0000 150</t>
  </si>
  <si>
    <t>2 02 30000 00 0000 150</t>
  </si>
  <si>
    <t>к решению Совета депутатов</t>
  </si>
  <si>
    <t>Глава сельского поселения</t>
  </si>
  <si>
    <t>1 00 00000 00 0000 000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</si>
  <si>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</si>
  <si>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</si>
  <si>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</si>
  <si>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</si>
  <si>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1 06 06000 02 0000 110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</si>
  <si>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</si>
  <si>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</si>
  <si>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</si>
  <si>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</si>
  <si>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</si>
  <si>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</si>
  <si>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2 02 10000 00 0000 151</t>
  </si>
  <si>
    <t>Дотации бюджетам бюджетной системы Российской Федерации</t>
  </si>
  <si>
    <t>2 02 15001 10 0000 151</t>
  </si>
  <si>
    <t xml:space="preserve">     Доходы  бюджета сельского поселения по группам, подгруппам и статьям классификации доходов бюджета на 2019 год</t>
  </si>
  <si>
    <t>А.Н. Ильин</t>
  </si>
  <si>
    <t>А.В. Алипченко</t>
  </si>
  <si>
    <t xml:space="preserve">Председатель Совета депутатов                                                 </t>
  </si>
  <si>
    <t>2 02 35118 10 0000 150</t>
  </si>
  <si>
    <t>2 02 30024 10 0000 150</t>
  </si>
  <si>
    <t>2 02 49999 10 0000 150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</si>
  <si>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</si>
  <si>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от  21.12.2018  № 227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</si>
</sst>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justify"/>
    </xf>
    <xf numFmtId="4" fontId="5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justify"/>
    </xf>
    <xf numFmtId="4" fontId="7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justify" wrapText="1"/>
    </xf>
    <xf numFmtId="0" fontId="7" fillId="0" borderId="11" xfId="0" applyFont="1" applyBorder="1" applyAlignment="1">
      <alignment horizontal="justify" wrapText="1"/>
    </xf>
    <xf numFmtId="49" fontId="5" fillId="0" borderId="11" xfId="0" applyNumberFormat="1" applyFont="1" applyBorder="1" applyAlignment="1">
      <alignment horizontal="justify" wrapText="1"/>
    </xf>
    <xf numFmtId="0" fontId="5" fillId="0" borderId="11" xfId="0" applyFont="1" applyBorder="1" applyAlignment="1">
      <alignment/>
    </xf>
    <xf numFmtId="49" fontId="1" fillId="0" borderId="0" xfId="0" applyNumberFormat="1" applyFont="1" applyFill="1" applyAlignment="1">
      <alignment horizontal="justify" wrapText="1"/>
    </xf>
    <xf numFmtId="4" fontId="7" fillId="0" borderId="11" xfId="0" applyNumberFormat="1" applyFont="1" applyBorder="1" applyAlignment="1">
      <alignment horizontal="right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27.125" style="0" customWidth="1"/>
    <col min="2" max="2" width="41.75390625" style="0" customWidth="1"/>
    <col min="3" max="3" width="16.875" style="0" customWidth="1"/>
  </cols>
  <sheetData>
    <row r="1" spans="2:3" ht="16.5">
      <c r="B1" s="22" t="s">
        <v>27</v>
      </c>
      <c r="C1" s="22"/>
    </row>
    <row r="2" spans="1:3" ht="13.5" customHeight="1">
      <c r="A2" s="1"/>
      <c r="B2" s="22" t="s">
        <v>33</v>
      </c>
      <c r="C2" s="22"/>
    </row>
    <row r="3" spans="1:3" ht="13.5" customHeight="1">
      <c r="A3" s="1"/>
      <c r="B3" s="26" t="s">
        <v>58</v>
      </c>
      <c r="C3" s="26"/>
    </row>
    <row r="4" spans="1:3" ht="38.25" customHeight="1">
      <c r="A4" s="25" t="s">
        <v>50</v>
      </c>
      <c r="B4" s="25"/>
      <c r="C4" s="25"/>
    </row>
    <row r="5" spans="1:3" ht="19.5" customHeight="1">
      <c r="A5" s="1"/>
      <c r="B5" s="2"/>
      <c r="C5" s="5" t="s">
        <v>30</v>
      </c>
    </row>
    <row r="6" spans="1:3" ht="12.75" customHeight="1">
      <c r="A6" s="23" t="s">
        <v>12</v>
      </c>
      <c r="B6" s="27" t="s">
        <v>13</v>
      </c>
      <c r="C6" s="23" t="s">
        <v>14</v>
      </c>
    </row>
    <row r="7" spans="1:3" ht="19.5" customHeight="1">
      <c r="A7" s="24"/>
      <c r="B7" s="28"/>
      <c r="C7" s="24"/>
    </row>
    <row r="8" spans="1:3" ht="16.5" customHeight="1">
      <c r="A8" s="7">
        <v>1</v>
      </c>
      <c r="B8" s="8">
        <v>2</v>
      </c>
      <c r="C8" s="7">
        <v>3</v>
      </c>
    </row>
    <row r="9" spans="1:3" ht="14.25" customHeight="1">
      <c r="A9" s="9" t="s">
        <v>35</v>
      </c>
      <c r="B9" s="10" t="s">
        <v>11</v>
      </c>
      <c r="C9" s="11">
        <f>C10+C12+C14+C16+C20+C22</f>
        <v>4635.4400000000005</v>
      </c>
    </row>
    <row r="10" spans="1:3" ht="18" customHeight="1">
      <c r="A10" s="9" t="s">
        <v>16</v>
      </c>
      <c r="B10" s="10" t="s">
        <v>0</v>
      </c>
      <c r="C10" s="11">
        <f>C11</f>
        <v>600</v>
      </c>
    </row>
    <row r="11" spans="1:3" ht="15" customHeight="1">
      <c r="A11" s="12" t="s">
        <v>15</v>
      </c>
      <c r="B11" s="13" t="s">
        <v>1</v>
      </c>
      <c r="C11" s="14">
        <v>600</v>
      </c>
    </row>
    <row r="12" spans="1:3" s="3" customFormat="1" ht="30.75" customHeight="1">
      <c r="A12" s="9" t="s">
        <v>17</v>
      </c>
      <c r="B12" s="15" t="s">
        <v>2</v>
      </c>
      <c r="C12" s="11">
        <f>C13</f>
        <v>724.44</v>
      </c>
    </row>
    <row r="13" spans="1:3" ht="47.25" customHeight="1">
      <c r="A13" s="12" t="s">
        <v>24</v>
      </c>
      <c r="B13" s="16" t="s">
        <v>25</v>
      </c>
      <c r="C13" s="14">
        <v>724.44</v>
      </c>
    </row>
    <row r="14" spans="1:3" ht="19.5" customHeight="1">
      <c r="A14" s="9" t="s">
        <v>18</v>
      </c>
      <c r="B14" s="10" t="s">
        <v>3</v>
      </c>
      <c r="C14" s="11">
        <f>C15</f>
        <v>1350</v>
      </c>
    </row>
    <row r="15" spans="1:3" ht="31.5" customHeight="1">
      <c r="A15" s="12" t="s">
        <v>28</v>
      </c>
      <c r="B15" s="13" t="s">
        <v>29</v>
      </c>
      <c r="C15" s="14">
        <v>1350</v>
      </c>
    </row>
    <row r="16" spans="1:3" ht="15.75">
      <c r="A16" s="9" t="s">
        <v>19</v>
      </c>
      <c r="B16" s="15" t="s">
        <v>9</v>
      </c>
      <c r="C16" s="11">
        <f>C17+C18+C19</f>
        <v>1930</v>
      </c>
    </row>
    <row r="17" spans="1:3" ht="15.75">
      <c r="A17" s="12" t="s">
        <v>36</v>
      </c>
      <c r="B17" s="16" t="s">
        <v>37</v>
      </c>
      <c r="C17" s="14">
        <v>300</v>
      </c>
    </row>
    <row r="18" spans="1:3" ht="15.75">
      <c r="A18" s="12" t="s">
        <v>38</v>
      </c>
      <c r="B18" s="16" t="s">
        <v>39</v>
      </c>
      <c r="C18" s="14">
        <v>1130</v>
      </c>
    </row>
    <row r="19" spans="1:3" ht="15.75">
      <c r="A19" s="12" t="s">
        <v>40</v>
      </c>
      <c r="B19" s="16" t="s">
        <v>26</v>
      </c>
      <c r="C19" s="14">
        <v>500</v>
      </c>
    </row>
    <row r="20" spans="1:3" ht="17.25" customHeight="1">
      <c r="A20" s="9" t="s">
        <v>20</v>
      </c>
      <c r="B20" s="10" t="s">
        <v>4</v>
      </c>
      <c r="C20" s="11">
        <f>SUM(C21:C21)</f>
        <v>20</v>
      </c>
    </row>
    <row r="21" spans="1:3" ht="62.25" customHeight="1">
      <c r="A21" s="12" t="s">
        <v>41</v>
      </c>
      <c r="B21" s="16" t="s">
        <v>42</v>
      </c>
      <c r="C21" s="20">
        <v>20</v>
      </c>
    </row>
    <row r="22" spans="1:3" ht="21.75" customHeight="1">
      <c r="A22" s="9" t="s">
        <v>21</v>
      </c>
      <c r="B22" s="15" t="s">
        <v>5</v>
      </c>
      <c r="C22" s="11">
        <v>11</v>
      </c>
    </row>
    <row r="23" spans="1:3" s="4" customFormat="1" ht="21" customHeight="1">
      <c r="A23" s="9" t="s">
        <v>22</v>
      </c>
      <c r="B23" s="17" t="s">
        <v>10</v>
      </c>
      <c r="C23" s="11">
        <f>C24</f>
        <v>556.91</v>
      </c>
    </row>
    <row r="24" spans="1:3" ht="47.25">
      <c r="A24" s="9" t="s">
        <v>23</v>
      </c>
      <c r="B24" s="15" t="s">
        <v>6</v>
      </c>
      <c r="C24" s="11">
        <f>C25+C27+C30</f>
        <v>556.91</v>
      </c>
    </row>
    <row r="25" spans="1:3" ht="31.5" customHeight="1">
      <c r="A25" s="9" t="s">
        <v>47</v>
      </c>
      <c r="B25" s="15" t="s">
        <v>48</v>
      </c>
      <c r="C25" s="11">
        <f>C26</f>
        <v>25.46</v>
      </c>
    </row>
    <row r="26" spans="1:3" ht="45.75" customHeight="1">
      <c r="A26" s="12" t="s">
        <v>49</v>
      </c>
      <c r="B26" s="16" t="s">
        <v>46</v>
      </c>
      <c r="C26" s="14">
        <v>25.46</v>
      </c>
    </row>
    <row r="27" spans="1:3" s="4" customFormat="1" ht="31.5" customHeight="1">
      <c r="A27" s="9" t="s">
        <v>32</v>
      </c>
      <c r="B27" s="15" t="s">
        <v>45</v>
      </c>
      <c r="C27" s="11">
        <f>C28+C29</f>
        <v>235.70999999999998</v>
      </c>
    </row>
    <row r="28" spans="1:3" s="4" customFormat="1" ht="62.25" customHeight="1">
      <c r="A28" s="12" t="s">
        <v>55</v>
      </c>
      <c r="B28" s="16" t="s">
        <v>43</v>
      </c>
      <c r="C28" s="14">
        <v>2.2</v>
      </c>
    </row>
    <row r="29" spans="1:3" s="4" customFormat="1" ht="62.25" customHeight="1">
      <c r="A29" s="12" t="s">
        <v>54</v>
      </c>
      <c r="B29" s="16" t="s">
        <v>57</v>
      </c>
      <c r="C29" s="14">
        <v>233.51</v>
      </c>
    </row>
    <row r="30" spans="1:3" s="3" customFormat="1" ht="17.25" customHeight="1">
      <c r="A30" s="9" t="s">
        <v>31</v>
      </c>
      <c r="B30" s="15" t="s">
        <v>7</v>
      </c>
      <c r="C30" s="11">
        <f>SUM(C31:C31)</f>
        <v>295.74</v>
      </c>
    </row>
    <row r="31" spans="1:3" s="4" customFormat="1" ht="47.25" customHeight="1">
      <c r="A31" s="12" t="s">
        <v>56</v>
      </c>
      <c r="B31" s="16" t="s">
        <v>44</v>
      </c>
      <c r="C31" s="14">
        <v>295.74</v>
      </c>
    </row>
    <row r="32" spans="1:3" ht="22.5" customHeight="1">
      <c r="A32" s="9"/>
      <c r="B32" s="18" t="s">
        <v>8</v>
      </c>
      <c r="C32" s="11">
        <f>C9+C23</f>
        <v>5192.35</v>
      </c>
    </row>
    <row r="34" spans="1:3" ht="20.25" customHeight="1">
      <c r="A34" s="21" t="s">
        <v>53</v>
      </c>
      <c r="B34" s="21"/>
      <c r="C34" s="19" t="s">
        <v>52</v>
      </c>
    </row>
    <row r="35" spans="1:3" ht="16.5">
      <c r="A35" s="6"/>
      <c r="B35" s="6"/>
      <c r="C35" s="6"/>
    </row>
    <row r="36" spans="1:3" ht="16.5">
      <c r="A36" s="21" t="s">
        <v>34</v>
      </c>
      <c r="B36" s="21"/>
      <c r="C36" s="6" t="s">
        <v>51</v>
      </c>
    </row>
  </sheetData>
  <sheetProtection/>
  <mergeCells count="9">
    <mergeCell ref="A34:B34"/>
    <mergeCell ref="A36:B36"/>
    <mergeCell ref="B1:C1"/>
    <mergeCell ref="A6:A7"/>
    <mergeCell ref="C6:C7"/>
    <mergeCell ref="A4:C4"/>
    <mergeCell ref="B2:C2"/>
    <mergeCell ref="B3:C3"/>
    <mergeCell ref="B6:B7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Uswer4</dc:creator>
  <cp:keywords/>
  <dc:description/>
  <cp:lastModifiedBy>Маяк</cp:lastModifiedBy>
  <cp:lastPrinted>2018-12-18T02:51:02Z</cp:lastPrinted>
  <dcterms:created xsi:type="dcterms:W3CDTF">2002-03-20T06:41:25Z</dcterms:created>
  <dcterms:modified xsi:type="dcterms:W3CDTF">2018-12-26T07:05:30Z</dcterms:modified>
  <cp:category/>
  <cp:version/>
  <cp:contentType/>
  <cp:contentStatus/>
</cp:coreProperties>
</file>