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<sst xmlns="http://schemas.openxmlformats.org/spreadsheetml/2006/main" count="31" uniqueCount="31">
  <si>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Показатели</t>
  </si>
  <si>
    <t>(в рублях)</t>
  </si>
  <si>
    <t>источников финансирования дефицита бюджета -всего</t>
  </si>
  <si>
    <t>Наименование показателя</t>
  </si>
  <si>
    <t>Изменение остатков средств  на счетах по учету средств бюджета</t>
  </si>
  <si>
    <t>Увеличение остатков средств бюджетов</t>
  </si>
  <si>
    <t>Уменьшение  остатков средств бюджетов</t>
  </si>
  <si>
    <t>Увеличение  прочих остатков средств бюджетов</t>
  </si>
  <si>
    <t>Уменьшение прочих  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</si>
  <si>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</si>
  <si>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</si>
  <si>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000 01 05 00 00 00 0000 000</t>
  </si>
  <si>
    <t>000 01 05 00 00 00 0000 500</t>
  </si>
  <si>
    <t>000 01 05 00 00 00 0000 600</t>
  </si>
  <si>
    <t xml:space="preserve">000 01 05 02 00 00 0000 500 </t>
  </si>
  <si>
    <t>000 01 05 02 00 00 0000 600</t>
  </si>
  <si>
    <t>000 01 05 02 01 00 0000 510</t>
  </si>
  <si>
    <t>000 01 05 02 01 00 0000 610</t>
  </si>
  <si>
    <t>Код источника внутреннего финансирования по бюджетной классификации</t>
  </si>
  <si>
    <t>Приложение 7</t>
  </si>
  <si>
    <t>к решению муниципального комитета</t>
  </si>
  <si>
    <t>Пограничного городского поселения</t>
  </si>
  <si>
    <t>000 01 05 02 01 13 0000 510</t>
  </si>
  <si>
    <t xml:space="preserve">000 01 05 02 01 13 0000 610 </t>
  </si>
  <si>
    <t>Увеличение прочих остатков денежных средств бюджета городского поселения</t>
  </si>
  <si>
    <t>Уменьшение прочих остатков денежных средств бюджета городского поселения</t>
  </si>
  <si>
    <t>источников финансирования дефицита бюджетаПограничного городского поселения  за 2018 год по кодам  групп,подгрупп,статей,видов источников финансирования 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</si>
  <si>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Уточненный бюджет                                             на 2018 год</t>
  </si>
  <si>
    <t>Кассовое исполнение                          за 2018 год</t>
  </si>
  <si>
    <t>Процент исполнения к уточненному бюджету 2018 года</t>
  </si>
  <si>
    <t>от 20.02.2019г. № 354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</si>
</sst>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0.00390625" style="0" customWidth="1"/>
    <col min="2" max="2" width="25.00390625" style="0" customWidth="1"/>
    <col min="3" max="3" width="15.125" style="0" customWidth="1"/>
    <col min="4" max="4" width="15.875" style="0" customWidth="1"/>
    <col min="5" max="5" width="12.75390625" style="0" customWidth="1"/>
  </cols>
  <sheetData>
    <row r="1" spans="3:5" ht="16.5">
      <c r="C1" s="11" t="s">
        <v>19</v>
      </c>
      <c r="D1" s="11"/>
      <c r="E1" s="11"/>
    </row>
    <row r="2" spans="3:5" ht="16.5">
      <c r="C2" s="11" t="s">
        <v>20</v>
      </c>
      <c r="D2" s="11"/>
      <c r="E2" s="11"/>
    </row>
    <row r="3" spans="3:5" ht="16.5">
      <c r="C3" s="11" t="s">
        <v>21</v>
      </c>
      <c r="D3" s="11"/>
      <c r="E3" s="11"/>
    </row>
    <row r="4" spans="3:5" ht="16.5">
      <c r="C4" s="12" t="s">
        <v>30</v>
      </c>
      <c r="D4" s="12"/>
      <c r="E4" s="12"/>
    </row>
    <row r="9" spans="1:5" ht="16.5">
      <c r="A9" s="8" t="s">
        <v>0</v>
      </c>
      <c r="B9" s="8"/>
      <c r="C9" s="8"/>
      <c r="D9" s="8"/>
      <c r="E9" s="8"/>
    </row>
    <row r="10" spans="1:5" ht="82.5" customHeight="1">
      <c r="A10" s="9" t="s">
        <v>26</v>
      </c>
      <c r="B10" s="9"/>
      <c r="C10" s="9"/>
      <c r="D10" s="9"/>
      <c r="E10" s="9"/>
    </row>
    <row r="11" spans="1:5" ht="16.5">
      <c r="A11" s="1"/>
      <c r="B11" s="2"/>
      <c r="C11" s="10" t="s">
        <v>1</v>
      </c>
      <c r="D11" s="10"/>
      <c r="E11" s="10"/>
    </row>
    <row r="12" spans="1:5" ht="75">
      <c r="A12" s="3" t="s">
        <v>3</v>
      </c>
      <c r="B12" s="3" t="s">
        <v>18</v>
      </c>
      <c r="C12" s="3" t="s">
        <v>27</v>
      </c>
      <c r="D12" s="3" t="s">
        <v>28</v>
      </c>
      <c r="E12" s="3" t="s">
        <v>29</v>
      </c>
    </row>
    <row r="13" spans="1:5" ht="15">
      <c r="A13" s="3">
        <v>1</v>
      </c>
      <c r="B13" s="3">
        <v>2</v>
      </c>
      <c r="C13" s="3">
        <v>3</v>
      </c>
      <c r="D13" s="3">
        <v>4</v>
      </c>
      <c r="E13" s="3">
        <v>5</v>
      </c>
    </row>
    <row r="14" spans="1:5" ht="30.75" customHeight="1">
      <c r="A14" s="4" t="s">
        <v>2</v>
      </c>
      <c r="B14" s="3"/>
      <c r="C14" s="6">
        <f>C15</f>
        <v>1075500</v>
      </c>
      <c r="D14" s="6">
        <f>D15</f>
        <v>-433696.0499999821</v>
      </c>
      <c r="E14" s="3"/>
    </row>
    <row r="15" spans="1:5" ht="46.5" customHeight="1">
      <c r="A15" s="5" t="s">
        <v>4</v>
      </c>
      <c r="B15" s="3" t="s">
        <v>11</v>
      </c>
      <c r="C15" s="6">
        <f>C16+C17</f>
        <v>1075500</v>
      </c>
      <c r="D15" s="6">
        <f>D16+D17</f>
        <v>-433696.0499999821</v>
      </c>
      <c r="E15" s="7"/>
    </row>
    <row r="16" spans="1:5" ht="30.75" customHeight="1">
      <c r="A16" s="5" t="s">
        <v>5</v>
      </c>
      <c r="B16" s="3" t="s">
        <v>12</v>
      </c>
      <c r="C16" s="6">
        <f aca="true" t="shared" si="0" ref="C16:D21">C18</f>
        <v>-134914437.71</v>
      </c>
      <c r="D16" s="6">
        <f t="shared" si="0"/>
        <v>-135859692.79</v>
      </c>
      <c r="E16" s="7">
        <f>D16/C16*100</f>
        <v>100.70063300566233</v>
      </c>
    </row>
    <row r="17" spans="1:5" ht="33" customHeight="1">
      <c r="A17" s="5" t="s">
        <v>6</v>
      </c>
      <c r="B17" s="3" t="s">
        <v>13</v>
      </c>
      <c r="C17" s="6">
        <f t="shared" si="0"/>
        <v>135989937.71</v>
      </c>
      <c r="D17" s="6">
        <f t="shared" si="0"/>
        <v>135425996.74</v>
      </c>
      <c r="E17" s="7">
        <f aca="true" t="shared" si="1" ref="E17:E23">D17/C17*100</f>
        <v>99.58530683997914</v>
      </c>
    </row>
    <row r="18" spans="1:5" ht="33" customHeight="1">
      <c r="A18" s="5" t="s">
        <v>7</v>
      </c>
      <c r="B18" s="3" t="s">
        <v>14</v>
      </c>
      <c r="C18" s="6">
        <f t="shared" si="0"/>
        <v>-134914437.71</v>
      </c>
      <c r="D18" s="6">
        <f t="shared" si="0"/>
        <v>-135859692.79</v>
      </c>
      <c r="E18" s="7">
        <f t="shared" si="1"/>
        <v>100.70063300566233</v>
      </c>
    </row>
    <row r="19" spans="1:5" ht="30" customHeight="1">
      <c r="A19" s="5" t="s">
        <v>8</v>
      </c>
      <c r="B19" s="3" t="s">
        <v>15</v>
      </c>
      <c r="C19" s="6">
        <f t="shared" si="0"/>
        <v>135989937.71</v>
      </c>
      <c r="D19" s="6">
        <f t="shared" si="0"/>
        <v>135425996.74</v>
      </c>
      <c r="E19" s="7">
        <f t="shared" si="1"/>
        <v>99.58530683997914</v>
      </c>
    </row>
    <row r="20" spans="1:5" ht="31.5" customHeight="1">
      <c r="A20" s="5" t="s">
        <v>9</v>
      </c>
      <c r="B20" s="3" t="s">
        <v>16</v>
      </c>
      <c r="C20" s="6">
        <f t="shared" si="0"/>
        <v>-134914437.71</v>
      </c>
      <c r="D20" s="6">
        <f t="shared" si="0"/>
        <v>-135859692.79</v>
      </c>
      <c r="E20" s="7">
        <f t="shared" si="1"/>
        <v>100.70063300566233</v>
      </c>
    </row>
    <row r="21" spans="1:5" ht="30.75" customHeight="1">
      <c r="A21" s="5" t="s">
        <v>10</v>
      </c>
      <c r="B21" s="3" t="s">
        <v>17</v>
      </c>
      <c r="C21" s="6">
        <f t="shared" si="0"/>
        <v>135989937.71</v>
      </c>
      <c r="D21" s="6">
        <f t="shared" si="0"/>
        <v>135425996.74</v>
      </c>
      <c r="E21" s="7">
        <f t="shared" si="1"/>
        <v>99.58530683997914</v>
      </c>
    </row>
    <row r="22" spans="1:5" ht="44.25" customHeight="1">
      <c r="A22" s="5" t="s">
        <v>24</v>
      </c>
      <c r="B22" s="3" t="s">
        <v>22</v>
      </c>
      <c r="C22" s="6">
        <v>-134914437.71</v>
      </c>
      <c r="D22" s="6">
        <v>-135859692.79</v>
      </c>
      <c r="E22" s="7">
        <f t="shared" si="1"/>
        <v>100.70063300566233</v>
      </c>
    </row>
    <row r="23" spans="1:5" ht="46.5" customHeight="1">
      <c r="A23" s="5" t="s">
        <v>25</v>
      </c>
      <c r="B23" s="3" t="s">
        <v>23</v>
      </c>
      <c r="C23" s="6">
        <v>135989937.71</v>
      </c>
      <c r="D23" s="6">
        <v>135425996.74</v>
      </c>
      <c r="E23" s="7">
        <f t="shared" si="1"/>
        <v>99.58530683997914</v>
      </c>
    </row>
  </sheetData>
  <sheetProtection/>
  <mergeCells count="7">
    <mergeCell ref="A9:E9"/>
    <mergeCell ref="A10:E10"/>
    <mergeCell ref="C11:E11"/>
    <mergeCell ref="C1:E1"/>
    <mergeCell ref="C2:E2"/>
    <mergeCell ref="C3:E3"/>
    <mergeCell ref="C4:E4"/>
  </mergeCells>
  <printOptions/>
  <pageMargins left="0.9448818897637796" right="0.5511811023622047" top="0.7874015748031497" bottom="0.7874015748031497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</dc:creator>
  <cp:keywords/>
  <dc:description/>
  <cp:lastModifiedBy>Admin</cp:lastModifiedBy>
  <cp:lastPrinted>2015-03-13T04:36:13Z</cp:lastPrinted>
  <dcterms:created xsi:type="dcterms:W3CDTF">2010-03-30T05:37:47Z</dcterms:created>
  <dcterms:modified xsi:type="dcterms:W3CDTF">2019-02-19T23:20:48Z</dcterms:modified>
  <cp:category/>
  <cp:version/>
  <cp:contentType/>
  <cp:contentStatus/>
</cp:coreProperties>
</file>