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18855" windowHeight="12465" activeTab="1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J109" i="3"/>
  <c r="H109"/>
  <c r="J95"/>
  <c r="I95"/>
  <c r="I109"/>
  <c r="H95"/>
</calcChain>
</file>

<file path=xl/sharedStrings.xml><?xml version="1.0" encoding="utf-8"?>
<sst xmlns="http://schemas.openxmlformats.org/spreadsheetml/2006/main" count="746" uniqueCount="359">
  <si>
    <t>ОТЧЕТ ОБ ИСПОЛНЕНИИ БЮДЖЕТА</t>
  </si>
  <si>
    <t>КОДЫ</t>
  </si>
  <si>
    <t>на 6 января 2017 г.</t>
  </si>
  <si>
    <t>Форма по ОКУД</t>
  </si>
  <si>
    <t>0503117</t>
  </si>
  <si>
    <t xml:space="preserve">            Дата</t>
  </si>
  <si>
    <t>01.06.2017</t>
  </si>
  <si>
    <t>Наименование</t>
  </si>
  <si>
    <t xml:space="preserve">       по ОКПО</t>
  </si>
  <si>
    <t>финансового органа</t>
  </si>
  <si>
    <t>Сельское поселение Куканское</t>
  </si>
  <si>
    <t>Глава по БК</t>
  </si>
  <si>
    <t>911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</si>
  <si>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</si>
  <si>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</si>
  <si>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</si>
  <si>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</si>
  <si>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</si>
  <si>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</si>
  <si>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</si>
  <si>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</si>
  <si>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</si>
  <si>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</si>
  <si>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</si>
  <si>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</si>
  <si>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</si>
  <si>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</si>
  <si>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</si>
  <si>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</si>
  <si>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</si>
  <si>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</si>
  <si>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</si>
  <si>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</si>
  <si>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</si>
  <si>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</si>
  <si>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</si>
  <si>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</si>
  <si>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</si>
  <si>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</si>
  <si>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</si>
  <si>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</si>
  <si>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</si>
  <si>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</si>
  <si>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</si>
  <si>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</si>
  <si>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</si>
  <si>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</si>
  <si>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</si>
  <si>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</si>
  <si>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</si>
  <si>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</si>
  <si>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перераспределению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</si>
  <si>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</si>
  <si>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</si>
  <si>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</si>
  <si>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</si>
  <si>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перераспределению между бюджетами субъектов Российской Федерации и местными бюджетами с учетом установленных дифференцированных нормативов</t>
  </si>
  <si>
    <t>000 1 03 02260 01 0000 110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</si>
  <si>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</si>
  <si>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</si>
  <si>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</si>
  <si>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</si>
  <si>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</si>
  <si>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</si>
  <si>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</si>
  <si>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</si>
  <si>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</si>
  <si>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</si>
  <si>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</si>
  <si>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</si>
  <si>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</si>
  <si>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</si>
  <si>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</si>
  <si>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</si>
  <si>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</si>
  <si>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Транспортный налог</t>
  </si>
  <si>
    <t>000 1 06 04000 02 0000 110</t>
  </si>
  <si>
    <t xml:space="preserve">  Транспортный налог с организаций</t>
  </si>
  <si>
    <t>000 1 06 04011 02 0000 110</t>
  </si>
  <si>
    <t xml:space="preserve">  Транспортный налог с физических лиц</t>
  </si>
  <si>
    <t>000 1 06 04012 02 0000 110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</si>
  <si>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</si>
  <si>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</si>
  <si>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</si>
  <si>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</si>
  <si>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</si>
  <si>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</si>
  <si>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</si>
  <si>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000 1 06 06033 10 1000 110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</si>
  <si>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</si>
  <si>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</si>
  <si>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</si>
  <si>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</si>
  <si>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</si>
  <si>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000 1 06 06043 10 1000 110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</si>
  <si>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</si>
  <si>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</si>
  <si>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</si>
  <si>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</si>
  <si>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</si>
  <si>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</si>
  <si>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</si>
  <si>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</si>
  <si>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</si>
  <si>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</si>
  <si>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</si>
  <si>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</si>
  <si>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</si>
  <si>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</si>
  <si>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</si>
  <si>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</si>
  <si>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</si>
  <si>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</si>
  <si>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</si>
  <si>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</si>
  <si>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</si>
  <si>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</si>
  <si>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</si>
  <si>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</si>
  <si>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</si>
  <si>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</si>
  <si>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</si>
  <si>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000 2 02 15001 00 0000 151</t>
  </si>
  <si>
    <t xml:space="preserve">  </t>
  </si>
  <si>
    <t>000 2 02 15001 10 0000 151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</si>
  <si>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</si>
  <si>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</si>
  <si>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</si>
  <si>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000 2 02 30024 00 0000 151</t>
  </si>
  <si>
    <t>000 2 02 30024 10 0000 151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</si>
  <si>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</si>
  <si>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</si>
  <si>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000 2 02 35118 10 0000 151</t>
  </si>
  <si>
    <t xml:space="preserve">  Субвенции бюджетам на государственную регистрацию актов гражданского состояния</t>
  </si>
  <si>
    <t>000 2 02 35930 00 0000 151</t>
  </si>
  <si>
    <t>000 2 02 35930 10 0000 151</t>
  </si>
  <si>
    <t xml:space="preserve">  Иные межбюджетные трансферты</t>
  </si>
  <si>
    <t>000 2 02 40000 00 0000 151</t>
  </si>
  <si>
    <t xml:space="preserve">  Прочие межбюджетные трансферты, передаваемые бюджетам</t>
  </si>
  <si>
    <t>000 2 02 49999 00 0000 151</t>
  </si>
  <si>
    <t>000 2 02 49999 10 0000 151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</si>
  <si>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</si>
  <si>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</si>
  <si>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</si>
  <si>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</si>
  <si>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</si>
  <si>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</si>
  <si>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</si>
  <si>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</si>
  <si>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</si>
  <si>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Высшее должностное лицо Хабаровского края</t>
  </si>
  <si>
    <t>000 0102 71 1 00 00000 000</t>
  </si>
  <si>
    <t xml:space="preserve">  Расходы на выплаты по оплате труда работников органов местного самоуправления сельского</t>
  </si>
  <si>
    <t>000 0102 71 1 00 00001 000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</si>
  <si>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</si>
  <si>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000 0102 71 1 00 00001 100</t>
  </si>
  <si>
    <t xml:space="preserve">  Расходы на выплаты персоналу государственных (муниципальных) органов</t>
  </si>
  <si>
    <t>000 0102 71 1 00 00001 120</t>
  </si>
  <si>
    <t xml:space="preserve">  Фонд оплаты труда государственных (муниципальных) органов</t>
  </si>
  <si>
    <t>000 0102 71 1 00 00001 121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</si>
  <si>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</si>
  <si>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000 0102 71 1 00 00001 129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</si>
  <si>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</si>
  <si>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</si>
  <si>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000 0104 30 0 00 00001 000</t>
  </si>
  <si>
    <t xml:space="preserve">  Закупка товаров, работ и услуг для обеспечения государственных (муниципальных) нужд</t>
  </si>
  <si>
    <t>000 0104 30 0 00 00001 200</t>
  </si>
  <si>
    <t xml:space="preserve">  Иные закупки товаров, работ и услуг для обеспечения государственных (муниципальных) нужд</t>
  </si>
  <si>
    <t>000 0104 30 0 00 00001 240</t>
  </si>
  <si>
    <t xml:space="preserve">  Прочая закупка товаров, работ и услуг для обеспечения государственных (муниципальных) нужд</t>
  </si>
  <si>
    <t>000 0104 30 0 00 00001 244</t>
  </si>
  <si>
    <t xml:space="preserve">  Аппарат Губернатора и Правительства Хабаровского края, органов исполнительной власти Хабаровского края</t>
  </si>
  <si>
    <t>000 0104 72 2 00 00000 000</t>
  </si>
  <si>
    <t>000 0104 72 2 00 00001 000</t>
  </si>
  <si>
    <t>000 0104 72 2 00 00001 100</t>
  </si>
  <si>
    <t>000 0104 72 2 00 00001 120</t>
  </si>
  <si>
    <t>000 0104 72 2 00 00001 121</t>
  </si>
  <si>
    <t>000 0104 72 2 00 00001 129</t>
  </si>
  <si>
    <t xml:space="preserve">  Расходы на обеспечение функций органов местного самоуправления</t>
  </si>
  <si>
    <t>000 0104 72 2 00 00002 000</t>
  </si>
  <si>
    <t>000 0104 72 2 00 00002 100</t>
  </si>
  <si>
    <t>000 0104 72 2 00 00002 120</t>
  </si>
  <si>
    <t xml:space="preserve">  Иные выплаты персоналу государственных (муниципальных) органов, за исключением фонда оплаты труда</t>
  </si>
  <si>
    <t>000 0104 72 2 00 00002 122</t>
  </si>
  <si>
    <t>000 0104 72 2 00 00002 200</t>
  </si>
  <si>
    <t>000 0104 72 2 00 00002 240</t>
  </si>
  <si>
    <t xml:space="preserve">  Закупка товаров, работ, услуг в сфере информационно-коммуникационных технологий</t>
  </si>
  <si>
    <t>000 0104 72 2 00 00002 242</t>
  </si>
  <si>
    <t>000 0104 72 2 00 00002 244</t>
  </si>
  <si>
    <t xml:space="preserve">  Иные бюджетные ассигнования</t>
  </si>
  <si>
    <t>000 0104 72 2 00 00002 800</t>
  </si>
  <si>
    <t xml:space="preserve">  Уплата налогов, сборов и иных платежей</t>
  </si>
  <si>
    <t>000 0104 72 2 00 00002 850</t>
  </si>
  <si>
    <t xml:space="preserve">  Уплата налога на имущество организаций и земельного налога</t>
  </si>
  <si>
    <t>000 0104 72 2 00 00002 851</t>
  </si>
  <si>
    <t xml:space="preserve">  Уплата прочих налогов, сборов</t>
  </si>
  <si>
    <t>000 0104 72 2 00 00002 852</t>
  </si>
  <si>
    <t xml:space="preserve">  Уплата иных платежей</t>
  </si>
  <si>
    <t>000 0104 72 2 00 00002 853</t>
  </si>
  <si>
    <t>000 0104 75 2 00 0П320 000</t>
  </si>
  <si>
    <t>000 0104 75 2 00 0П320 200</t>
  </si>
  <si>
    <t>000 0104 75 2 00 0П320 240</t>
  </si>
  <si>
    <t xml:space="preserve">  Резервные фонды</t>
  </si>
  <si>
    <t>000 0111 00 0 00 00000 000</t>
  </si>
  <si>
    <t xml:space="preserve">  Прочие непрограммные расходы в рамках непрограммных расходов органов государственной власти края, государственных органов края и краевых государственных учреждений</t>
  </si>
  <si>
    <t>000 0111 99 9 00 00000 000</t>
  </si>
  <si>
    <t xml:space="preserve">  Обеспечение деятельности по оценке недвижимости, признанию прав и регулирование отношений по муниципальной собственности в рамках непрограммных расходов органов местного самоуправления и муниципальных учреждений</t>
  </si>
  <si>
    <t>000 0111 99 9 00 00005 000</t>
  </si>
  <si>
    <t>000 0111 99 9 00 00005 800</t>
  </si>
  <si>
    <t xml:space="preserve">  Резервные средства</t>
  </si>
  <si>
    <t>000 0111 99 9 00 00005 870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</si>
  <si>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</si>
  <si>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</si>
  <si>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</si>
  <si>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</si>
  <si>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000 0203 75 2 00 51180 000</t>
  </si>
  <si>
    <t>000 0203 75 2 00 51180 100</t>
  </si>
  <si>
    <t>000 0203 75 2 00 51180 120</t>
  </si>
  <si>
    <t>000 0203 75 2 00 51180 121</t>
  </si>
  <si>
    <t>000 0203 75 2 00 51180 129</t>
  </si>
  <si>
    <t xml:space="preserve">  НАЦИОНАЛЬНАЯ БЕЗОПАСНОСТЬ И ПРАВООХРАНИТЕЛЬНАЯ ДЕЯТЕЛЬНОСТЬ</t>
  </si>
  <si>
    <t>000 0300 00 0 00 00000 000</t>
  </si>
  <si>
    <t xml:space="preserve">  Органы юстиции</t>
  </si>
  <si>
    <t>000 0304 00 0 00 00000 000</t>
  </si>
  <si>
    <t>000 0304 75 2 00 59300 000</t>
  </si>
  <si>
    <t>000 0304 75 2 00 59300 200</t>
  </si>
  <si>
    <t>000 0304 75 2 00 59300 240</t>
  </si>
  <si>
    <t>000 0304 75 2 00 59300 244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</si>
  <si>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</si>
  <si>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</si>
  <si>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000 0309 16 0 00 00001 000</t>
  </si>
  <si>
    <t>000 0309 16 0 00 00001 200</t>
  </si>
  <si>
    <t>000 0309 16 0 00 00001 240</t>
  </si>
  <si>
    <t>000 0309 16 0 00 00001 244</t>
  </si>
  <si>
    <t>000 0309 99 9 00 00000 000</t>
  </si>
  <si>
    <t>000 0309 99 9 00 00012 000</t>
  </si>
  <si>
    <t>000 0309 99 9 00 00012 200</t>
  </si>
  <si>
    <t>000 0309 99 9 00 00012 240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</si>
  <si>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</si>
  <si>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</si>
  <si>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</si>
  <si>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</si>
  <si>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>000 0409 99 9 00 00000 000</t>
  </si>
  <si>
    <t>000 0409 99 9 00 00011 000</t>
  </si>
  <si>
    <t>000 0409 99 9 00 00011 200</t>
  </si>
  <si>
    <t>000 0409 99 9 00 00011 240</t>
  </si>
  <si>
    <t xml:space="preserve">  Другие вопросы в области национальной экономики</t>
  </si>
  <si>
    <t>000 0412 00 0 00 00000 000</t>
  </si>
  <si>
    <t>000 0412 01 0 00 00001 000</t>
  </si>
  <si>
    <t>000 0412 01 0 00 00001 200</t>
  </si>
  <si>
    <t>000 0412 01 0 00 00001 240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</si>
  <si>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</si>
  <si>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</si>
  <si>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</si>
  <si>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</si>
  <si>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>000 0503 99 9 00 00000 000</t>
  </si>
  <si>
    <t>000 0503 99 9 00 00022 000</t>
  </si>
  <si>
    <t>000 0503 99 9 00 00022 200</t>
  </si>
  <si>
    <t>000 0503 99 9 00 00022 240</t>
  </si>
  <si>
    <t>000 0503 99 9 00 00064 000</t>
  </si>
  <si>
    <t>000 0503 99 9 00 00064 200</t>
  </si>
  <si>
    <t>000 0503 99 9 00 00064 240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</si>
  <si>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</si>
  <si>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</si>
  <si>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</si>
  <si>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</si>
  <si>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000 0801 99 9 00 00000 000</t>
  </si>
  <si>
    <t xml:space="preserve">  Выполнение прочих расходных обязательств муниципального образования</t>
  </si>
  <si>
    <t>000 0801 99 9 00 00004 000</t>
  </si>
  <si>
    <t>000 0801 99 9 00 00004 100</t>
  </si>
  <si>
    <t xml:space="preserve">  Расходы на выплаты персоналу казенных учреждений</t>
  </si>
  <si>
    <t>000 0801 99 9 00 00004 110</t>
  </si>
  <si>
    <t xml:space="preserve">  Фонд оплаты труда учреждений</t>
  </si>
  <si>
    <t>000 0801 99 9 00 00004 111</t>
  </si>
  <si>
    <t xml:space="preserve">  Иные выплаты персоналу учреждений, за исключением фонда оплаты труда</t>
  </si>
  <si>
    <t>000 0801 99 9 00 00004 112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</si>
  <si>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</si>
  <si>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000 0801 99 9 00 00004 119</t>
  </si>
  <si>
    <t>000 0801 99 9 00 00004 200</t>
  </si>
  <si>
    <t>000 0801 99 9 00 00004 240</t>
  </si>
  <si>
    <t>000 0801 99 9 00 00004 242</t>
  </si>
  <si>
    <t>000 0801 99 9 00 00004 244</t>
  </si>
  <si>
    <t>000 0801 99 9 00 00004 800</t>
  </si>
  <si>
    <t>000 0801 99 9 00 00004 850</t>
  </si>
  <si>
    <t>000 0801 99 9 00 00004 851</t>
  </si>
  <si>
    <t>000 0801 99 9 00 00004 853</t>
  </si>
  <si>
    <t>000 0801 99 9 04 0С020 000</t>
  </si>
  <si>
    <t>000 0801 99 9 04 0С020 100</t>
  </si>
  <si>
    <t>000 0801 99 9 04 0С020 110</t>
  </si>
  <si>
    <t>000 0801 99 9 04 0С020 111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</si>
  <si>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</si>
  <si>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</si>
  <si>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</si>
  <si>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</si>
  <si>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000 1001 99 9 00 00000 000</t>
  </si>
  <si>
    <t>000 1001 99 9 00 00009 000</t>
  </si>
  <si>
    <t xml:space="preserve">  Социальное обеспечение и иные выплаты населению</t>
  </si>
  <si>
    <t>000 1001 99 9 00 00009 300</t>
  </si>
  <si>
    <t xml:space="preserve">  Публичные нормативные социальные выплаты гражданам</t>
  </si>
  <si>
    <t>000 1001 99 9 00 00009 310</t>
  </si>
  <si>
    <t xml:space="preserve">  Иные пенсии, социальные доплаты к пенсиям</t>
  </si>
  <si>
    <t>000 1001 99 9 00 00009 312</t>
  </si>
  <si>
    <t xml:space="preserve">  Пособия, компенсации, меры социальной поддержки по публичным нормативным обязательствам</t>
  </si>
  <si>
    <t>000 1001 99 9 00 00009 313</t>
  </si>
  <si>
    <t xml:space="preserve">  ФИЗИЧЕСКАЯ КУЛЬТУРА И СПОРТ</t>
  </si>
  <si>
    <t>000 1100 00 0 00 00000 000</t>
  </si>
  <si>
    <t xml:space="preserve">  Массовый спорт</t>
  </si>
  <si>
    <t>000 1102 00 0 00 00000 000</t>
  </si>
  <si>
    <t>000 1102 99 9 00 00000 000</t>
  </si>
  <si>
    <t>000 1102 99 9 00 00023 000</t>
  </si>
  <si>
    <t>000 1102 99 9 00 00023 200</t>
  </si>
  <si>
    <t>000 1102 99 9 00 00023 240</t>
  </si>
  <si>
    <t xml:space="preserve">  МЕЖБЮДЖЕТНЫЕ ТРАНСФЕРТЫ ОБЩЕГО ХАРАКТЕРА БЮДЖЕТАМ БЮДЖЕТНОЙ СИСТЕМЫ РОССИЙСКОЙ ФЕДЕРАЦИИ</t>
  </si>
  <si>
    <t>000 1400 00 0 00 00000 000</t>
  </si>
  <si>
    <t xml:space="preserve">  Прочие межбюджетные трансферты общего характера</t>
  </si>
  <si>
    <t>000 1403 00 0 00 00000 000</t>
  </si>
  <si>
    <t>000 1403 99 9 00 00103 000</t>
  </si>
  <si>
    <t xml:space="preserve">  Межбюджетные трансферты</t>
  </si>
  <si>
    <t>000 1403 99 9 00 00103 500</t>
  </si>
  <si>
    <t>000 1403 99 9 00 00103 540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</si>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</sst>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3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49" fontId="4" fillId="0" borderId="1"/>
    <xf numFmtId="0" fontId="2" fillId="0" borderId="1"/>
    <xf numFmtId="0" fontId="5" fillId="0" borderId="1"/>
    <xf numFmtId="0" fontId="5" fillId="0" borderId="6"/>
    <xf numFmtId="0" fontId="3" fillId="0" borderId="7">
      <alignment horizontal="center"/>
    </xf>
    <xf numFmtId="0" fontId="4" fillId="0" borderId="8">
      <alignment horizontal="right"/>
    </xf>
    <xf numFmtId="0" fontId="3" fillId="0" borderId="1"/>
    <xf numFmtId="0" fontId="3" fillId="0" borderId="9">
      <alignment horizontal="right"/>
    </xf>
    <xf numFmtId="49" fontId="3" fillId="0" borderId="10">
      <alignment horizontal="center"/>
    </xf>
    <xf numFmtId="0" fontId="4" fillId="0" borderId="11">
      <alignment horizontal="right"/>
    </xf>
    <xf numFmtId="0" fontId="6" fillId="0" borderId="1"/>
    <xf numFmtId="164" fontId="3" fillId="0" borderId="12">
      <alignment horizontal="center"/>
    </xf>
    <xf numFmtId="0" fontId="3" fillId="0" borderId="1">
      <alignment horizontal="left"/>
    </xf>
    <xf numFmtId="49" fontId="3" fillId="0" borderId="1"/>
    <xf numFmtId="49" fontId="3" fillId="0" borderId="9">
      <alignment horizontal="right" vertical="center"/>
    </xf>
    <xf numFmtId="49" fontId="3" fillId="0" borderId="12">
      <alignment horizontal="center" vertical="center"/>
    </xf>
    <xf numFmtId="0" fontId="3" fillId="0" borderId="2">
      <alignment horizontal="left" wrapText="1"/>
    </xf>
    <xf numFmtId="49" fontId="3" fillId="0" borderId="12">
      <alignment horizontal="center"/>
    </xf>
    <xf numFmtId="0" fontId="3" fillId="0" borderId="3">
      <alignment horizontal="left" wrapText="1"/>
    </xf>
    <xf numFmtId="49" fontId="3" fillId="0" borderId="9">
      <alignment horizontal="right"/>
    </xf>
    <xf numFmtId="0" fontId="3" fillId="0" borderId="5">
      <alignment horizontal="left"/>
    </xf>
    <xf numFmtId="49" fontId="3" fillId="0" borderId="5"/>
    <xf numFmtId="49" fontId="3" fillId="0" borderId="9"/>
    <xf numFmtId="49" fontId="3" fillId="0" borderId="13">
      <alignment horizontal="center"/>
    </xf>
    <xf numFmtId="0" fontId="2" fillId="0" borderId="2">
      <alignment horizontal="center"/>
    </xf>
    <xf numFmtId="0" fontId="2" fillId="0" borderId="2">
      <alignment horizontal="center"/>
    </xf>
    <xf numFmtId="0" fontId="2" fillId="0" borderId="1">
      <alignment horizontal="center"/>
    </xf>
    <xf numFmtId="0" fontId="3" fillId="0" borderId="4">
      <alignment horizontal="center" vertical="top" wrapText="1"/>
    </xf>
    <xf numFmtId="49" fontId="3" fillId="0" borderId="4">
      <alignment horizontal="center" vertical="top" wrapText="1"/>
    </xf>
    <xf numFmtId="0" fontId="1" fillId="0" borderId="14"/>
    <xf numFmtId="0" fontId="1" fillId="0" borderId="8"/>
    <xf numFmtId="0" fontId="3" fillId="0" borderId="4">
      <alignment horizontal="center" vertical="center"/>
    </xf>
    <xf numFmtId="0" fontId="3" fillId="0" borderId="7">
      <alignment horizontal="center" vertical="center"/>
    </xf>
    <xf numFmtId="49" fontId="3" fillId="0" borderId="7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8">
      <alignment horizontal="center"/>
    </xf>
    <xf numFmtId="0" fontId="3" fillId="0" borderId="7">
      <alignment horizontal="center" vertical="center" shrinkToFit="1"/>
    </xf>
    <xf numFmtId="49" fontId="3" fillId="0" borderId="7">
      <alignment horizontal="center" vertical="center" shrinkToFit="1"/>
    </xf>
    <xf numFmtId="49" fontId="1" fillId="0" borderId="8"/>
    <xf numFmtId="49" fontId="1" fillId="0" borderId="1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11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11">
      <alignment wrapText="1"/>
    </xf>
    <xf numFmtId="0" fontId="1" fillId="0" borderId="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11"/>
    <xf numFmtId="0" fontId="6" fillId="0" borderId="5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4">
      <alignment horizontal="center" vertical="center"/>
    </xf>
    <xf numFmtId="165" fontId="3" fillId="0" borderId="4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4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4">
      <alignment horizontal="center" vertical="center" shrinkToFit="1"/>
    </xf>
    <xf numFmtId="0" fontId="1" fillId="0" borderId="5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0" fontId="9" fillId="0" borderId="1">
      <alignment horizontal="center"/>
    </xf>
    <xf numFmtId="0" fontId="9" fillId="0" borderId="5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2">
      <alignment horizontal="center"/>
    </xf>
    <xf numFmtId="0" fontId="3" fillId="0" borderId="1">
      <alignment horizontal="center"/>
    </xf>
    <xf numFmtId="0" fontId="1" fillId="0" borderId="2"/>
    <xf numFmtId="0" fontId="1" fillId="0" borderId="4">
      <alignment horizontal="left" wrapText="1"/>
    </xf>
    <xf numFmtId="0" fontId="1" fillId="0" borderId="5"/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1" fillId="2" borderId="1"/>
    <xf numFmtId="0" fontId="1" fillId="2" borderId="5"/>
    <xf numFmtId="0" fontId="1" fillId="2" borderId="34"/>
    <xf numFmtId="0" fontId="1" fillId="2" borderId="35"/>
    <xf numFmtId="0" fontId="1" fillId="2" borderId="36"/>
    <xf numFmtId="0" fontId="1" fillId="2" borderId="37"/>
    <xf numFmtId="0" fontId="1" fillId="2" borderId="3"/>
    <xf numFmtId="0" fontId="1" fillId="2" borderId="2"/>
    <xf numFmtId="0" fontId="1" fillId="0" borderId="4">
      <alignment horizontal="left"/>
    </xf>
    <xf numFmtId="0" fontId="1" fillId="2" borderId="38"/>
  </cellStyleXfs>
  <cellXfs count="13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49" fontId="4" fillId="0" borderId="1" xfId="5" applyNumberFormat="1" applyProtection="1"/>
    <xf numFmtId="0" fontId="2" fillId="0" borderId="1" xfId="6" applyNumberFormat="1" applyProtection="1"/>
    <xf numFmtId="0" fontId="5" fillId="0" borderId="1" xfId="7" applyNumberFormat="1" applyProtection="1"/>
    <xf numFmtId="0" fontId="5" fillId="0" borderId="6" xfId="8" applyNumberFormat="1" applyProtection="1"/>
    <xf numFmtId="0" fontId="3" fillId="0" borderId="7" xfId="9" applyNumberFormat="1" applyProtection="1">
      <alignment horizontal="center"/>
    </xf>
    <xf numFmtId="0" fontId="4" fillId="0" borderId="8" xfId="10" applyNumberFormat="1" applyProtection="1">
      <alignment horizontal="right"/>
    </xf>
    <xf numFmtId="0" fontId="3" fillId="0" borderId="1" xfId="11" applyNumberFormat="1" applyProtection="1"/>
    <xf numFmtId="0" fontId="3" fillId="0" borderId="9" xfId="12" applyNumberFormat="1" applyProtection="1">
      <alignment horizontal="right"/>
    </xf>
    <xf numFmtId="49" fontId="3" fillId="0" borderId="10" xfId="13" applyNumberFormat="1" applyProtection="1">
      <alignment horizontal="center"/>
    </xf>
    <xf numFmtId="0" fontId="4" fillId="0" borderId="11" xfId="14" applyNumberFormat="1" applyProtection="1">
      <alignment horizontal="right"/>
    </xf>
    <xf numFmtId="0" fontId="6" fillId="0" borderId="1" xfId="15" applyNumberFormat="1" applyProtection="1"/>
    <xf numFmtId="164" fontId="3" fillId="0" borderId="12" xfId="16" applyNumberFormat="1" applyProtection="1">
      <alignment horizontal="center"/>
    </xf>
    <xf numFmtId="0" fontId="3" fillId="0" borderId="1" xfId="17" applyNumberFormat="1" applyProtection="1">
      <alignment horizontal="left"/>
    </xf>
    <xf numFmtId="49" fontId="3" fillId="0" borderId="1" xfId="18" applyNumberFormat="1" applyProtection="1"/>
    <xf numFmtId="49" fontId="3" fillId="0" borderId="9" xfId="19" applyNumberFormat="1" applyProtection="1">
      <alignment horizontal="right" vertical="center"/>
    </xf>
    <xf numFmtId="49" fontId="3" fillId="0" borderId="12" xfId="20" applyNumberFormat="1" applyProtection="1">
      <alignment horizontal="center" vertical="center"/>
    </xf>
    <xf numFmtId="49" fontId="3" fillId="0" borderId="12" xfId="22" applyNumberFormat="1" applyProtection="1">
      <alignment horizontal="center"/>
    </xf>
    <xf numFmtId="49" fontId="3" fillId="0" borderId="9" xfId="24" applyNumberFormat="1" applyProtection="1">
      <alignment horizontal="right"/>
    </xf>
    <xf numFmtId="0" fontId="3" fillId="0" borderId="5" xfId="25" applyNumberFormat="1" applyProtection="1">
      <alignment horizontal="left"/>
    </xf>
    <xf numFmtId="49" fontId="3" fillId="0" borderId="5" xfId="26" applyNumberFormat="1" applyProtection="1"/>
    <xf numFmtId="49" fontId="3" fillId="0" borderId="9" xfId="27" applyNumberFormat="1" applyProtection="1"/>
    <xf numFmtId="49" fontId="3" fillId="0" borderId="13" xfId="28" applyNumberFormat="1" applyProtection="1">
      <alignment horizontal="center"/>
    </xf>
    <xf numFmtId="0" fontId="2" fillId="0" borderId="2" xfId="30" applyNumberFormat="1" applyProtection="1">
      <alignment horizontal="center"/>
    </xf>
    <xf numFmtId="0" fontId="2" fillId="0" borderId="1" xfId="31" applyNumberFormat="1" applyProtection="1">
      <alignment horizontal="center"/>
    </xf>
    <xf numFmtId="0" fontId="1" fillId="0" borderId="14" xfId="34" applyNumberFormat="1" applyProtection="1"/>
    <xf numFmtId="0" fontId="1" fillId="0" borderId="8" xfId="35" applyNumberFormat="1" applyProtection="1"/>
    <xf numFmtId="0" fontId="3" fillId="0" borderId="4" xfId="36" applyNumberFormat="1" applyProtection="1">
      <alignment horizontal="center" vertical="center"/>
    </xf>
    <xf numFmtId="0" fontId="3" fillId="0" borderId="7" xfId="37" applyNumberFormat="1" applyProtection="1">
      <alignment horizontal="center" vertical="center"/>
    </xf>
    <xf numFmtId="49" fontId="3" fillId="0" borderId="7" xfId="38" applyNumberFormat="1" applyProtection="1">
      <alignment horizontal="center" vertical="center"/>
    </xf>
    <xf numFmtId="0" fontId="3" fillId="0" borderId="15" xfId="39" applyNumberFormat="1" applyProtection="1">
      <alignment horizontal="left" wrapText="1"/>
    </xf>
    <xf numFmtId="49" fontId="3" fillId="0" borderId="16" xfId="40" applyNumberFormat="1" applyProtection="1">
      <alignment horizontal="center" wrapText="1"/>
    </xf>
    <xf numFmtId="49" fontId="3" fillId="0" borderId="17" xfId="41" applyNumberFormat="1" applyProtection="1">
      <alignment horizontal="center"/>
    </xf>
    <xf numFmtId="4" fontId="3" fillId="0" borderId="17" xfId="42" applyNumberFormat="1" applyProtection="1">
      <alignment horizontal="right" shrinkToFit="1"/>
    </xf>
    <xf numFmtId="0" fontId="3" fillId="0" borderId="18" xfId="43" applyNumberFormat="1" applyProtection="1">
      <alignment horizontal="left" wrapText="1"/>
    </xf>
    <xf numFmtId="49" fontId="3" fillId="0" borderId="19" xfId="44" applyNumberFormat="1" applyProtection="1">
      <alignment horizontal="center" shrinkToFit="1"/>
    </xf>
    <xf numFmtId="49" fontId="3" fillId="0" borderId="20" xfId="45" applyNumberFormat="1" applyProtection="1">
      <alignment horizontal="center"/>
    </xf>
    <xf numFmtId="4" fontId="3" fillId="0" borderId="20" xfId="46" applyNumberFormat="1" applyProtection="1">
      <alignment horizontal="right" shrinkToFit="1"/>
    </xf>
    <xf numFmtId="0" fontId="3" fillId="0" borderId="21" xfId="47" applyNumberFormat="1" applyProtection="1">
      <alignment horizontal="left" wrapText="1" indent="2"/>
    </xf>
    <xf numFmtId="49" fontId="3" fillId="0" borderId="22" xfId="48" applyNumberFormat="1" applyProtection="1">
      <alignment horizontal="center" shrinkToFit="1"/>
    </xf>
    <xf numFmtId="49" fontId="3" fillId="0" borderId="23" xfId="49" applyNumberFormat="1" applyProtection="1">
      <alignment horizontal="center"/>
    </xf>
    <xf numFmtId="4" fontId="3" fillId="0" borderId="23" xfId="50" applyNumberFormat="1" applyProtection="1">
      <alignment horizontal="right" shrinkToFit="1"/>
    </xf>
    <xf numFmtId="49" fontId="3" fillId="0" borderId="1" xfId="51" applyNumberFormat="1" applyProtection="1">
      <alignment horizontal="right"/>
    </xf>
    <xf numFmtId="0" fontId="2" fillId="0" borderId="8" xfId="52" applyNumberFormat="1" applyProtection="1">
      <alignment horizontal="center"/>
    </xf>
    <xf numFmtId="0" fontId="3" fillId="0" borderId="7" xfId="53" applyNumberFormat="1" applyProtection="1">
      <alignment horizontal="center" vertical="center" shrinkToFit="1"/>
    </xf>
    <xf numFmtId="49" fontId="3" fillId="0" borderId="7" xfId="54" applyNumberFormat="1" applyProtection="1">
      <alignment horizontal="center" vertical="center" shrinkToFit="1"/>
    </xf>
    <xf numFmtId="49" fontId="1" fillId="0" borderId="8" xfId="55" applyNumberFormat="1" applyProtection="1"/>
    <xf numFmtId="49" fontId="1" fillId="0" borderId="1" xfId="56" applyNumberFormat="1" applyProtection="1"/>
    <xf numFmtId="0" fontId="3" fillId="0" borderId="16" xfId="57" applyNumberFormat="1" applyProtection="1">
      <alignment horizontal="center" shrinkToFit="1"/>
    </xf>
    <xf numFmtId="4" fontId="3" fillId="0" borderId="24" xfId="58" applyNumberFormat="1" applyProtection="1">
      <alignment horizontal="right" shrinkToFit="1"/>
    </xf>
    <xf numFmtId="49" fontId="1" fillId="0" borderId="11" xfId="59" applyNumberFormat="1" applyProtection="1"/>
    <xf numFmtId="0" fontId="3" fillId="0" borderId="19" xfId="60" applyNumberFormat="1" applyProtection="1">
      <alignment horizontal="center" shrinkToFit="1"/>
    </xf>
    <xf numFmtId="165" fontId="3" fillId="0" borderId="20" xfId="61" applyNumberFormat="1" applyProtection="1">
      <alignment horizontal="right" shrinkToFit="1"/>
    </xf>
    <xf numFmtId="165" fontId="3" fillId="0" borderId="25" xfId="62" applyNumberFormat="1" applyProtection="1">
      <alignment horizontal="right" shrinkToFit="1"/>
    </xf>
    <xf numFmtId="0" fontId="3" fillId="0" borderId="26" xfId="63" applyNumberFormat="1" applyProtection="1">
      <alignment horizontal="left" wrapText="1"/>
    </xf>
    <xf numFmtId="49" fontId="3" fillId="0" borderId="22" xfId="64" applyNumberFormat="1" applyProtection="1">
      <alignment horizontal="center" wrapText="1"/>
    </xf>
    <xf numFmtId="49" fontId="3" fillId="0" borderId="23" xfId="65" applyNumberFormat="1" applyProtection="1">
      <alignment horizontal="center" wrapText="1"/>
    </xf>
    <xf numFmtId="4" fontId="3" fillId="0" borderId="23" xfId="66" applyNumberFormat="1" applyProtection="1">
      <alignment horizontal="right" wrapText="1"/>
    </xf>
    <xf numFmtId="4" fontId="3" fillId="0" borderId="21" xfId="67" applyNumberFormat="1" applyProtection="1">
      <alignment horizontal="right" wrapText="1"/>
    </xf>
    <xf numFmtId="0" fontId="1" fillId="0" borderId="11" xfId="68" applyNumberFormat="1" applyProtection="1">
      <alignment wrapText="1"/>
    </xf>
    <xf numFmtId="0" fontId="1" fillId="0" borderId="1" xfId="69" applyNumberFormat="1" applyProtection="1">
      <alignment wrapText="1"/>
    </xf>
    <xf numFmtId="0" fontId="3" fillId="0" borderId="27" xfId="70" applyNumberFormat="1" applyProtection="1">
      <alignment horizontal="left" wrapText="1"/>
    </xf>
    <xf numFmtId="49" fontId="3" fillId="0" borderId="28" xfId="71" applyNumberFormat="1" applyProtection="1">
      <alignment horizontal="center" shrinkToFit="1"/>
    </xf>
    <xf numFmtId="49" fontId="3" fillId="0" borderId="29" xfId="72" applyNumberFormat="1" applyProtection="1">
      <alignment horizontal="center"/>
    </xf>
    <xf numFmtId="4" fontId="3" fillId="0" borderId="29" xfId="73" applyNumberFormat="1" applyProtection="1">
      <alignment horizontal="right" shrinkToFit="1"/>
    </xf>
    <xf numFmtId="49" fontId="3" fillId="0" borderId="30" xfId="74" applyNumberFormat="1" applyProtection="1">
      <alignment horizontal="center"/>
    </xf>
    <xf numFmtId="0" fontId="1" fillId="0" borderId="11" xfId="75" applyNumberFormat="1" applyProtection="1"/>
    <xf numFmtId="0" fontId="6" fillId="0" borderId="5" xfId="76" applyNumberFormat="1" applyProtection="1"/>
    <xf numFmtId="0" fontId="6" fillId="0" borderId="31" xfId="77" applyNumberFormat="1" applyProtection="1"/>
    <xf numFmtId="0" fontId="3" fillId="0" borderId="1" xfId="78" applyNumberFormat="1" applyProtection="1">
      <alignment wrapText="1"/>
    </xf>
    <xf numFmtId="49" fontId="3" fillId="0" borderId="1" xfId="79" applyNumberFormat="1" applyProtection="1">
      <alignment wrapText="1"/>
    </xf>
    <xf numFmtId="49" fontId="3" fillId="0" borderId="1" xfId="80" applyNumberFormat="1" applyProtection="1">
      <alignment horizontal="center"/>
    </xf>
    <xf numFmtId="49" fontId="7" fillId="0" borderId="1" xfId="81" applyNumberFormat="1" applyProtection="1"/>
    <xf numFmtId="0" fontId="3" fillId="0" borderId="2" xfId="82" applyNumberFormat="1" applyProtection="1">
      <alignment horizontal="left"/>
    </xf>
    <xf numFmtId="49" fontId="3" fillId="0" borderId="2" xfId="83" applyNumberFormat="1" applyProtection="1">
      <alignment horizontal="left"/>
    </xf>
    <xf numFmtId="0" fontId="3" fillId="0" borderId="2" xfId="84" applyNumberFormat="1" applyProtection="1">
      <alignment horizontal="center" shrinkToFit="1"/>
    </xf>
    <xf numFmtId="49" fontId="3" fillId="0" borderId="2" xfId="85" applyNumberFormat="1" applyProtection="1">
      <alignment horizontal="center" vertical="center" shrinkToFit="1"/>
    </xf>
    <xf numFmtId="49" fontId="1" fillId="0" borderId="2" xfId="86" applyNumberFormat="1" applyProtection="1">
      <alignment shrinkToFit="1"/>
    </xf>
    <xf numFmtId="49" fontId="3" fillId="0" borderId="2" xfId="87" applyNumberFormat="1" applyProtection="1">
      <alignment horizontal="right"/>
    </xf>
    <xf numFmtId="0" fontId="3" fillId="0" borderId="16" xfId="88" applyNumberFormat="1" applyProtection="1">
      <alignment horizontal="center" vertical="center" shrinkToFit="1"/>
    </xf>
    <xf numFmtId="49" fontId="3" fillId="0" borderId="17" xfId="89" applyNumberFormat="1" applyProtection="1">
      <alignment horizontal="center" vertical="center"/>
    </xf>
    <xf numFmtId="0" fontId="3" fillId="0" borderId="15" xfId="90" applyNumberFormat="1" applyProtection="1">
      <alignment horizontal="left" wrapText="1" indent="2"/>
    </xf>
    <xf numFmtId="0" fontId="3" fillId="0" borderId="32" xfId="91" applyNumberFormat="1" applyProtection="1">
      <alignment horizontal="center" vertical="center" shrinkToFit="1"/>
    </xf>
    <xf numFmtId="49" fontId="3" fillId="0" borderId="4" xfId="92" applyNumberFormat="1" applyProtection="1">
      <alignment horizontal="center" vertical="center"/>
    </xf>
    <xf numFmtId="165" fontId="3" fillId="0" borderId="4" xfId="93" applyNumberFormat="1" applyProtection="1">
      <alignment horizontal="right" vertical="center" shrinkToFit="1"/>
    </xf>
    <xf numFmtId="165" fontId="3" fillId="0" borderId="27" xfId="94" applyNumberFormat="1" applyProtection="1">
      <alignment horizontal="right" vertical="center" shrinkToFit="1"/>
    </xf>
    <xf numFmtId="0" fontId="3" fillId="0" borderId="33" xfId="95" applyNumberFormat="1" applyProtection="1">
      <alignment horizontal="left" wrapText="1"/>
    </xf>
    <xf numFmtId="4" fontId="3" fillId="0" borderId="4" xfId="96" applyNumberFormat="1" applyProtection="1">
      <alignment horizontal="right" shrinkToFit="1"/>
    </xf>
    <xf numFmtId="4" fontId="3" fillId="0" borderId="27" xfId="97" applyNumberFormat="1" applyProtection="1">
      <alignment horizontal="right" shrinkToFit="1"/>
    </xf>
    <xf numFmtId="0" fontId="3" fillId="0" borderId="18" xfId="98" applyNumberFormat="1" applyProtection="1">
      <alignment horizontal="left" wrapText="1" indent="2"/>
    </xf>
    <xf numFmtId="0" fontId="8" fillId="0" borderId="27" xfId="99" applyNumberFormat="1" applyProtection="1">
      <alignment wrapText="1"/>
    </xf>
    <xf numFmtId="0" fontId="8" fillId="0" borderId="27" xfId="100" applyNumberFormat="1" applyProtection="1"/>
    <xf numFmtId="49" fontId="3" fillId="0" borderId="27" xfId="101" applyNumberFormat="1" applyProtection="1">
      <alignment horizontal="center" shrinkToFit="1"/>
    </xf>
    <xf numFmtId="49" fontId="3" fillId="0" borderId="4" xfId="102" applyNumberFormat="1" applyProtection="1">
      <alignment horizontal="center" vertical="center" shrinkToFit="1"/>
    </xf>
    <xf numFmtId="0" fontId="1" fillId="0" borderId="5" xfId="103" applyNumberFormat="1" applyProtection="1">
      <alignment horizontal="left"/>
    </xf>
    <xf numFmtId="0" fontId="1" fillId="0" borderId="31" xfId="104" applyNumberFormat="1" applyProtection="1">
      <alignment horizontal="left"/>
    </xf>
    <xf numFmtId="0" fontId="3" fillId="0" borderId="31" xfId="105" applyNumberFormat="1" applyProtection="1"/>
    <xf numFmtId="49" fontId="1" fillId="0" borderId="31" xfId="106" applyNumberFormat="1" applyProtection="1"/>
    <xf numFmtId="49" fontId="3" fillId="0" borderId="1" xfId="108" applyNumberFormat="1" applyProtection="1">
      <alignment horizontal="left"/>
    </xf>
    <xf numFmtId="0" fontId="9" fillId="0" borderId="1" xfId="109" applyNumberFormat="1" applyProtection="1">
      <alignment horizontal="center"/>
    </xf>
    <xf numFmtId="0" fontId="9" fillId="0" borderId="1" xfId="111" applyNumberFormat="1" applyProtection="1"/>
    <xf numFmtId="49" fontId="9" fillId="0" borderId="1" xfId="112" applyNumberFormat="1" applyProtection="1"/>
    <xf numFmtId="0" fontId="1" fillId="0" borderId="1" xfId="113" applyNumberFormat="1" applyProtection="1">
      <alignment horizontal="left"/>
    </xf>
    <xf numFmtId="0" fontId="1" fillId="0" borderId="1" xfId="114" applyNumberFormat="1" applyProtection="1">
      <alignment horizontal="center"/>
    </xf>
    <xf numFmtId="0" fontId="7" fillId="0" borderId="1" xfId="115" applyNumberFormat="1" applyProtection="1">
      <alignment horizontal="left"/>
    </xf>
    <xf numFmtId="0" fontId="3" fillId="0" borderId="1" xfId="117" applyNumberFormat="1" applyProtection="1">
      <alignment horizontal="center"/>
    </xf>
    <xf numFmtId="0" fontId="1" fillId="0" borderId="2" xfId="118" applyNumberFormat="1" applyProtection="1"/>
    <xf numFmtId="0" fontId="1" fillId="0" borderId="5" xfId="120" applyNumberFormat="1" applyProtection="1"/>
    <xf numFmtId="4" fontId="0" fillId="0" borderId="0" xfId="0" applyNumberFormat="1" applyProtection="1">
      <protection locked="0"/>
    </xf>
    <xf numFmtId="0" fontId="2" fillId="0" borderId="1" xfId="2" applyNumberFormat="1" applyBorder="1" applyProtection="1">
      <alignment horizontal="center"/>
    </xf>
    <xf numFmtId="0" fontId="2" fillId="0" borderId="1" xfId="2" applyBorder="1" applyProtection="1">
      <alignment horizontal="center"/>
      <protection locked="0"/>
    </xf>
    <xf numFmtId="0" fontId="3" fillId="0" borderId="2" xfId="21" applyNumberFormat="1" applyBorder="1" applyProtection="1">
      <alignment horizontal="left" wrapText="1"/>
    </xf>
    <xf numFmtId="0" fontId="3" fillId="0" borderId="2" xfId="21" applyBorder="1" applyProtection="1">
      <alignment horizontal="left" wrapText="1"/>
      <protection locked="0"/>
    </xf>
    <xf numFmtId="0" fontId="3" fillId="0" borderId="3" xfId="23" applyNumberFormat="1" applyBorder="1" applyProtection="1">
      <alignment horizontal="left" wrapText="1"/>
    </xf>
    <xf numFmtId="0" fontId="3" fillId="0" borderId="3" xfId="23" applyBorder="1" applyProtection="1">
      <alignment horizontal="left" wrapText="1"/>
      <protection locked="0"/>
    </xf>
    <xf numFmtId="0" fontId="2" fillId="0" borderId="2" xfId="29" applyNumberFormat="1" applyBorder="1" applyProtection="1">
      <alignment horizontal="center"/>
    </xf>
    <xf numFmtId="0" fontId="2" fillId="0" borderId="2" xfId="29" applyBorder="1" applyProtection="1">
      <alignment horizontal="center"/>
      <protection locked="0"/>
    </xf>
    <xf numFmtId="0" fontId="3" fillId="0" borderId="4" xfId="32" applyNumberFormat="1" applyBorder="1" applyProtection="1">
      <alignment horizontal="center" vertical="top" wrapText="1"/>
    </xf>
    <xf numFmtId="0" fontId="3" fillId="0" borderId="4" xfId="32" applyBorder="1" applyProtection="1">
      <alignment horizontal="center" vertical="top" wrapText="1"/>
      <protection locked="0"/>
    </xf>
    <xf numFmtId="49" fontId="3" fillId="0" borderId="4" xfId="33" applyNumberFormat="1" applyBorder="1" applyProtection="1">
      <alignment horizontal="center" vertical="top" wrapText="1"/>
    </xf>
    <xf numFmtId="49" fontId="3" fillId="0" borderId="4" xfId="33" applyBorder="1" applyProtection="1">
      <alignment horizontal="center" vertical="top" wrapText="1"/>
      <protection locked="0"/>
    </xf>
    <xf numFmtId="0" fontId="9" fillId="0" borderId="5" xfId="110" applyNumberFormat="1" applyBorder="1" applyProtection="1">
      <alignment horizontal="center"/>
    </xf>
    <xf numFmtId="0" fontId="9" fillId="0" borderId="5" xfId="110" applyBorder="1" applyProtection="1">
      <alignment horizontal="center"/>
      <protection locked="0"/>
    </xf>
    <xf numFmtId="0" fontId="1" fillId="0" borderId="4" xfId="119" applyNumberFormat="1" applyBorder="1" applyProtection="1">
      <alignment horizontal="left" wrapText="1"/>
    </xf>
    <xf numFmtId="0" fontId="1" fillId="0" borderId="4" xfId="119" applyBorder="1" applyProtection="1">
      <alignment horizontal="left" wrapText="1"/>
      <protection locked="0"/>
    </xf>
    <xf numFmtId="0" fontId="3" fillId="0" borderId="2" xfId="107" applyNumberFormat="1" applyBorder="1" applyProtection="1">
      <alignment horizontal="center" wrapText="1"/>
    </xf>
    <xf numFmtId="0" fontId="3" fillId="0" borderId="2" xfId="107" applyBorder="1" applyProtection="1">
      <alignment horizontal="center" wrapText="1"/>
      <protection locked="0"/>
    </xf>
    <xf numFmtId="0" fontId="3" fillId="0" borderId="2" xfId="116" applyNumberFormat="1" applyBorder="1" applyProtection="1">
      <alignment horizontal="center"/>
    </xf>
    <xf numFmtId="0" fontId="3" fillId="0" borderId="2" xfId="116" applyBorder="1" applyProtection="1">
      <alignment horizontal="center"/>
      <protection locked="0"/>
    </xf>
  </cellXfs>
  <cellStyles count="136">
    <cellStyle name="br" xfId="123"/>
    <cellStyle name="col" xfId="122"/>
    <cellStyle name="st134" xfId="119"/>
    <cellStyle name="style0" xfId="124"/>
    <cellStyle name="td" xfId="125"/>
    <cellStyle name="tr" xfId="121"/>
    <cellStyle name="xl100" xfId="56"/>
    <cellStyle name="xl101" xfId="69"/>
    <cellStyle name="xl102" xfId="78"/>
    <cellStyle name="xl103" xfId="82"/>
    <cellStyle name="xl104" xfId="90"/>
    <cellStyle name="xl105" xfId="95"/>
    <cellStyle name="xl106" xfId="98"/>
    <cellStyle name="xl107" xfId="130"/>
    <cellStyle name="xl108" xfId="131"/>
    <cellStyle name="xl109" xfId="79"/>
    <cellStyle name="xl110" xfId="83"/>
    <cellStyle name="xl111" xfId="88"/>
    <cellStyle name="xl112" xfId="91"/>
    <cellStyle name="xl113" xfId="132"/>
    <cellStyle name="xl114" xfId="80"/>
    <cellStyle name="xl115" xfId="84"/>
    <cellStyle name="xl116" xfId="89"/>
    <cellStyle name="xl117" xfId="92"/>
    <cellStyle name="xl118" xfId="85"/>
    <cellStyle name="xl119" xfId="93"/>
    <cellStyle name="xl120" xfId="96"/>
    <cellStyle name="xl121" xfId="81"/>
    <cellStyle name="xl122" xfId="86"/>
    <cellStyle name="xl123" xfId="87"/>
    <cellStyle name="xl124" xfId="94"/>
    <cellStyle name="xl125" xfId="97"/>
    <cellStyle name="xl126" xfId="133"/>
    <cellStyle name="xl127" xfId="99"/>
    <cellStyle name="xl128" xfId="100"/>
    <cellStyle name="xl129" xfId="101"/>
    <cellStyle name="xl130" xfId="102"/>
    <cellStyle name="xl131" xfId="103"/>
    <cellStyle name="xl132" xfId="109"/>
    <cellStyle name="xl133" xfId="113"/>
    <cellStyle name="xl134" xfId="108"/>
    <cellStyle name="xl135" xfId="118"/>
    <cellStyle name="xl136" xfId="134"/>
    <cellStyle name="xl137" xfId="120"/>
    <cellStyle name="xl138" xfId="135"/>
    <cellStyle name="xl139" xfId="104"/>
    <cellStyle name="xl140" xfId="107"/>
    <cellStyle name="xl141" xfId="110"/>
    <cellStyle name="xl142" xfId="114"/>
    <cellStyle name="xl143" xfId="116"/>
    <cellStyle name="xl144" xfId="117"/>
    <cellStyle name="xl145" xfId="115"/>
    <cellStyle name="xl146" xfId="105"/>
    <cellStyle name="xl147" xfId="111"/>
    <cellStyle name="xl148" xfId="106"/>
    <cellStyle name="xl149" xfId="112"/>
    <cellStyle name="xl21" xfId="126"/>
    <cellStyle name="xl22" xfId="1"/>
    <cellStyle name="xl23" xfId="2"/>
    <cellStyle name="xl24" xfId="6"/>
    <cellStyle name="xl25" xfId="11"/>
    <cellStyle name="xl26" xfId="17"/>
    <cellStyle name="xl27" xfId="29"/>
    <cellStyle name="xl28" xfId="32"/>
    <cellStyle name="xl29" xfId="36"/>
    <cellStyle name="xl30" xfId="39"/>
    <cellStyle name="xl31" xfId="43"/>
    <cellStyle name="xl32" xfId="47"/>
    <cellStyle name="xl33" xfId="127"/>
    <cellStyle name="xl34" xfId="15"/>
    <cellStyle name="xl35" xfId="21"/>
    <cellStyle name="xl36" xfId="23"/>
    <cellStyle name="xl37" xfId="25"/>
    <cellStyle name="xl38" xfId="37"/>
    <cellStyle name="xl39" xfId="40"/>
    <cellStyle name="xl40" xfId="44"/>
    <cellStyle name="xl41" xfId="48"/>
    <cellStyle name="xl42" xfId="7"/>
    <cellStyle name="xl43" xfId="41"/>
    <cellStyle name="xl44" xfId="45"/>
    <cellStyle name="xl45" xfId="49"/>
    <cellStyle name="xl46" xfId="18"/>
    <cellStyle name="xl47" xfId="26"/>
    <cellStyle name="xl48" xfId="33"/>
    <cellStyle name="xl49" xfId="38"/>
    <cellStyle name="xl50" xfId="42"/>
    <cellStyle name="xl51" xfId="46"/>
    <cellStyle name="xl52" xfId="50"/>
    <cellStyle name="xl53" xfId="8"/>
    <cellStyle name="xl54" xfId="12"/>
    <cellStyle name="xl55" xfId="19"/>
    <cellStyle name="xl56" xfId="24"/>
    <cellStyle name="xl57" xfId="27"/>
    <cellStyle name="xl58" xfId="3"/>
    <cellStyle name="xl59" xfId="9"/>
    <cellStyle name="xl60" xfId="13"/>
    <cellStyle name="xl61" xfId="16"/>
    <cellStyle name="xl62" xfId="20"/>
    <cellStyle name="xl63" xfId="22"/>
    <cellStyle name="xl64" xfId="28"/>
    <cellStyle name="xl65" xfId="4"/>
    <cellStyle name="xl66" xfId="10"/>
    <cellStyle name="xl67" xfId="14"/>
    <cellStyle name="xl68" xfId="30"/>
    <cellStyle name="xl69" xfId="34"/>
    <cellStyle name="xl70" xfId="35"/>
    <cellStyle name="xl71" xfId="5"/>
    <cellStyle name="xl72" xfId="31"/>
    <cellStyle name="xl73" xfId="63"/>
    <cellStyle name="xl74" xfId="128"/>
    <cellStyle name="xl75" xfId="70"/>
    <cellStyle name="xl76" xfId="76"/>
    <cellStyle name="xl77" xfId="57"/>
    <cellStyle name="xl78" xfId="60"/>
    <cellStyle name="xl79" xfId="64"/>
    <cellStyle name="xl80" xfId="129"/>
    <cellStyle name="xl81" xfId="71"/>
    <cellStyle name="xl82" xfId="77"/>
    <cellStyle name="xl83" xfId="53"/>
    <cellStyle name="xl84" xfId="65"/>
    <cellStyle name="xl85" xfId="72"/>
    <cellStyle name="xl86" xfId="54"/>
    <cellStyle name="xl87" xfId="61"/>
    <cellStyle name="xl88" xfId="66"/>
    <cellStyle name="xl89" xfId="73"/>
    <cellStyle name="xl90" xfId="51"/>
    <cellStyle name="xl91" xfId="58"/>
    <cellStyle name="xl92" xfId="62"/>
    <cellStyle name="xl93" xfId="67"/>
    <cellStyle name="xl94" xfId="74"/>
    <cellStyle name="xl95" xfId="52"/>
    <cellStyle name="xl96" xfId="55"/>
    <cellStyle name="xl97" xfId="59"/>
    <cellStyle name="xl98" xfId="68"/>
    <cellStyle name="xl99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opLeftCell="A4" workbookViewId="0"/>
  </sheetViews>
  <sheetFormatPr defaultRowHeight="15"/>
  <cols>
    <col min="1" max="1" width="46.425781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6.85546875" style="1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3" t="s">
        <v>0</v>
      </c>
      <c r="B2" s="114"/>
      <c r="C2" s="114"/>
      <c r="D2" s="114"/>
      <c r="E2" s="114"/>
      <c r="F2" s="3"/>
      <c r="G2" s="4"/>
      <c r="H2" s="5"/>
    </row>
    <row r="3" spans="1:8" ht="14.1" customHeight="1">
      <c r="A3" s="6"/>
      <c r="B3" s="6"/>
      <c r="C3" s="7"/>
      <c r="D3" s="7"/>
      <c r="E3" s="8"/>
      <c r="F3" s="9" t="s">
        <v>1</v>
      </c>
      <c r="G3" s="10"/>
      <c r="H3" s="5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5"/>
    </row>
    <row r="5" spans="1:8" ht="14.1" customHeight="1">
      <c r="A5" s="11"/>
      <c r="B5" s="15"/>
      <c r="C5" s="11"/>
      <c r="D5" s="11"/>
      <c r="E5" s="12" t="s">
        <v>5</v>
      </c>
      <c r="F5" s="16" t="s">
        <v>6</v>
      </c>
      <c r="G5" s="14"/>
      <c r="H5" s="5"/>
    </row>
    <row r="6" spans="1:8" ht="14.1" customHeight="1">
      <c r="A6" s="17" t="s">
        <v>7</v>
      </c>
      <c r="B6" s="17"/>
      <c r="C6" s="17"/>
      <c r="D6" s="18"/>
      <c r="E6" s="19" t="s">
        <v>8</v>
      </c>
      <c r="F6" s="20"/>
      <c r="G6" s="14"/>
      <c r="H6" s="5"/>
    </row>
    <row r="7" spans="1:8" ht="15.95" customHeight="1">
      <c r="A7" s="17" t="s">
        <v>9</v>
      </c>
      <c r="B7" s="115" t="s">
        <v>10</v>
      </c>
      <c r="C7" s="116"/>
      <c r="D7" s="116"/>
      <c r="E7" s="19" t="s">
        <v>11</v>
      </c>
      <c r="F7" s="21" t="s">
        <v>12</v>
      </c>
      <c r="G7" s="14"/>
      <c r="H7" s="5"/>
    </row>
    <row r="8" spans="1:8" ht="15.95" customHeight="1">
      <c r="A8" s="17" t="s">
        <v>13</v>
      </c>
      <c r="B8" s="117" t="s">
        <v>14</v>
      </c>
      <c r="C8" s="118"/>
      <c r="D8" s="118"/>
      <c r="E8" s="22" t="s">
        <v>15</v>
      </c>
      <c r="F8" s="21"/>
      <c r="G8" s="14"/>
      <c r="H8" s="5"/>
    </row>
    <row r="9" spans="1:8" ht="14.1" customHeight="1">
      <c r="A9" s="11" t="s">
        <v>16</v>
      </c>
      <c r="B9" s="23"/>
      <c r="C9" s="23"/>
      <c r="D9" s="24"/>
      <c r="E9" s="25"/>
      <c r="F9" s="21"/>
      <c r="G9" s="14"/>
      <c r="H9" s="5"/>
    </row>
    <row r="10" spans="1:8" ht="14.1" customHeight="1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  <c r="H10" s="5"/>
    </row>
    <row r="11" spans="1:8" ht="14.1" customHeight="1">
      <c r="A11" s="119" t="s">
        <v>20</v>
      </c>
      <c r="B11" s="120"/>
      <c r="C11" s="120"/>
      <c r="D11" s="120"/>
      <c r="E11" s="120"/>
      <c r="F11" s="120"/>
      <c r="G11" s="27"/>
      <c r="H11" s="28"/>
    </row>
    <row r="12" spans="1:8" ht="12.95" customHeight="1">
      <c r="A12" s="121" t="s">
        <v>21</v>
      </c>
      <c r="B12" s="121" t="s">
        <v>22</v>
      </c>
      <c r="C12" s="121" t="s">
        <v>23</v>
      </c>
      <c r="D12" s="123" t="s">
        <v>24</v>
      </c>
      <c r="E12" s="123" t="s">
        <v>25</v>
      </c>
      <c r="F12" s="121" t="s">
        <v>26</v>
      </c>
      <c r="G12" s="29"/>
      <c r="H12" s="2"/>
    </row>
    <row r="13" spans="1:8" ht="12" customHeight="1">
      <c r="A13" s="122"/>
      <c r="B13" s="122"/>
      <c r="C13" s="122"/>
      <c r="D13" s="124"/>
      <c r="E13" s="124"/>
      <c r="F13" s="122"/>
      <c r="G13" s="30"/>
      <c r="H13" s="2"/>
    </row>
    <row r="14" spans="1:8" ht="14.25" customHeight="1">
      <c r="A14" s="122"/>
      <c r="B14" s="122"/>
      <c r="C14" s="122"/>
      <c r="D14" s="124"/>
      <c r="E14" s="124"/>
      <c r="F14" s="122"/>
      <c r="G14" s="30"/>
      <c r="H14" s="2"/>
    </row>
    <row r="15" spans="1:8" ht="14.25" customHeight="1">
      <c r="A15" s="31">
        <v>1</v>
      </c>
      <c r="B15" s="32">
        <v>2</v>
      </c>
      <c r="C15" s="32">
        <v>3</v>
      </c>
      <c r="D15" s="33" t="s">
        <v>27</v>
      </c>
      <c r="E15" s="33" t="s">
        <v>28</v>
      </c>
      <c r="F15" s="33" t="s">
        <v>29</v>
      </c>
      <c r="G15" s="30"/>
      <c r="H15" s="2"/>
    </row>
    <row r="16" spans="1:8" ht="17.25" customHeight="1">
      <c r="A16" s="34" t="s">
        <v>30</v>
      </c>
      <c r="B16" s="35" t="s">
        <v>31</v>
      </c>
      <c r="C16" s="36" t="s">
        <v>32</v>
      </c>
      <c r="D16" s="37">
        <v>7952000</v>
      </c>
      <c r="E16" s="37">
        <v>3452969.11</v>
      </c>
      <c r="F16" s="37">
        <v>4499030.8899999997</v>
      </c>
      <c r="G16" s="30"/>
      <c r="H16" s="2"/>
    </row>
    <row r="17" spans="1:8" ht="15" customHeight="1">
      <c r="A17" s="38" t="s">
        <v>33</v>
      </c>
      <c r="B17" s="39"/>
      <c r="C17" s="40"/>
      <c r="D17" s="41"/>
      <c r="E17" s="41"/>
      <c r="F17" s="41"/>
      <c r="G17" s="30"/>
      <c r="H17" s="2"/>
    </row>
    <row r="18" spans="1:8" ht="15" customHeight="1">
      <c r="A18" s="42" t="s">
        <v>34</v>
      </c>
      <c r="B18" s="43" t="s">
        <v>31</v>
      </c>
      <c r="C18" s="44" t="s">
        <v>35</v>
      </c>
      <c r="D18" s="45">
        <v>2497000</v>
      </c>
      <c r="E18" s="45">
        <v>1493050.11</v>
      </c>
      <c r="F18" s="45">
        <v>1142827.48</v>
      </c>
      <c r="G18" s="30"/>
      <c r="H18" s="2"/>
    </row>
    <row r="19" spans="1:8" ht="15" customHeight="1">
      <c r="A19" s="42" t="s">
        <v>36</v>
      </c>
      <c r="B19" s="43" t="s">
        <v>31</v>
      </c>
      <c r="C19" s="44" t="s">
        <v>37</v>
      </c>
      <c r="D19" s="45">
        <v>112000</v>
      </c>
      <c r="E19" s="45">
        <v>40375.99</v>
      </c>
      <c r="F19" s="45">
        <v>71322.17</v>
      </c>
      <c r="G19" s="30"/>
      <c r="H19" s="2"/>
    </row>
    <row r="20" spans="1:8" ht="15" customHeight="1">
      <c r="A20" s="42" t="s">
        <v>38</v>
      </c>
      <c r="B20" s="43" t="s">
        <v>31</v>
      </c>
      <c r="C20" s="44" t="s">
        <v>39</v>
      </c>
      <c r="D20" s="45">
        <v>112000</v>
      </c>
      <c r="E20" s="45">
        <v>40375.99</v>
      </c>
      <c r="F20" s="45">
        <v>71322.17</v>
      </c>
      <c r="G20" s="30"/>
      <c r="H20" s="2"/>
    </row>
    <row r="21" spans="1:8" ht="63.75" customHeight="1">
      <c r="A21" s="42" t="s">
        <v>40</v>
      </c>
      <c r="B21" s="43" t="s">
        <v>31</v>
      </c>
      <c r="C21" s="44" t="s">
        <v>41</v>
      </c>
      <c r="D21" s="45">
        <v>112000</v>
      </c>
      <c r="E21" s="45">
        <v>40677.83</v>
      </c>
      <c r="F21" s="45">
        <v>71322.17</v>
      </c>
      <c r="G21" s="30"/>
      <c r="H21" s="2"/>
    </row>
    <row r="22" spans="1:8" ht="102" customHeight="1">
      <c r="A22" s="42" t="s">
        <v>42</v>
      </c>
      <c r="B22" s="43" t="s">
        <v>31</v>
      </c>
      <c r="C22" s="44" t="s">
        <v>43</v>
      </c>
      <c r="D22" s="45" t="s">
        <v>44</v>
      </c>
      <c r="E22" s="45">
        <v>-535.84</v>
      </c>
      <c r="F22" s="45" t="s">
        <v>44</v>
      </c>
      <c r="G22" s="30"/>
      <c r="H22" s="2"/>
    </row>
    <row r="23" spans="1:8" ht="38.25" customHeight="1">
      <c r="A23" s="42" t="s">
        <v>45</v>
      </c>
      <c r="B23" s="43" t="s">
        <v>31</v>
      </c>
      <c r="C23" s="44" t="s">
        <v>46</v>
      </c>
      <c r="D23" s="45" t="s">
        <v>44</v>
      </c>
      <c r="E23" s="45">
        <v>234</v>
      </c>
      <c r="F23" s="45" t="s">
        <v>44</v>
      </c>
      <c r="G23" s="30"/>
      <c r="H23" s="2"/>
    </row>
    <row r="24" spans="1:8" ht="25.5" customHeight="1">
      <c r="A24" s="42" t="s">
        <v>47</v>
      </c>
      <c r="B24" s="43" t="s">
        <v>31</v>
      </c>
      <c r="C24" s="44" t="s">
        <v>48</v>
      </c>
      <c r="D24" s="45">
        <v>1214000</v>
      </c>
      <c r="E24" s="45">
        <v>509863.5</v>
      </c>
      <c r="F24" s="45">
        <v>748884.76</v>
      </c>
      <c r="G24" s="30"/>
      <c r="H24" s="2"/>
    </row>
    <row r="25" spans="1:8" ht="25.5" customHeight="1">
      <c r="A25" s="42" t="s">
        <v>49</v>
      </c>
      <c r="B25" s="43" t="s">
        <v>31</v>
      </c>
      <c r="C25" s="44" t="s">
        <v>50</v>
      </c>
      <c r="D25" s="45">
        <v>1214000</v>
      </c>
      <c r="E25" s="45">
        <v>509863.5</v>
      </c>
      <c r="F25" s="45">
        <v>748884.76</v>
      </c>
      <c r="G25" s="30"/>
      <c r="H25" s="2"/>
    </row>
    <row r="26" spans="1:8" ht="63.75" customHeight="1">
      <c r="A26" s="42" t="s">
        <v>51</v>
      </c>
      <c r="B26" s="43"/>
      <c r="C26" s="44" t="s">
        <v>52</v>
      </c>
      <c r="D26" s="45">
        <v>415000</v>
      </c>
      <c r="E26" s="45">
        <v>200058.3</v>
      </c>
      <c r="F26" s="45">
        <v>214941.7</v>
      </c>
      <c r="G26" s="30"/>
      <c r="H26" s="2"/>
    </row>
    <row r="27" spans="1:8" ht="63.75" customHeight="1">
      <c r="A27" s="42" t="s">
        <v>51</v>
      </c>
      <c r="B27" s="43"/>
      <c r="C27" s="44" t="s">
        <v>53</v>
      </c>
      <c r="D27" s="45">
        <v>4000</v>
      </c>
      <c r="E27" s="45">
        <v>2149.25</v>
      </c>
      <c r="F27" s="45">
        <v>1850.75</v>
      </c>
      <c r="G27" s="30"/>
      <c r="H27" s="2"/>
    </row>
    <row r="28" spans="1:8" ht="63.75" customHeight="1">
      <c r="A28" s="42" t="s">
        <v>54</v>
      </c>
      <c r="B28" s="43"/>
      <c r="C28" s="44" t="s">
        <v>55</v>
      </c>
      <c r="D28" s="45">
        <v>878000</v>
      </c>
      <c r="E28" s="45">
        <v>345907.69</v>
      </c>
      <c r="F28" s="45">
        <v>532092.31000000006</v>
      </c>
      <c r="G28" s="30"/>
      <c r="H28" s="2"/>
    </row>
    <row r="29" spans="1:8" ht="51" customHeight="1">
      <c r="A29" s="42" t="s">
        <v>56</v>
      </c>
      <c r="B29" s="43"/>
      <c r="C29" s="44" t="s">
        <v>57</v>
      </c>
      <c r="D29" s="45">
        <v>-83000</v>
      </c>
      <c r="E29" s="45">
        <v>-38251.74</v>
      </c>
      <c r="F29" s="45" t="s">
        <v>44</v>
      </c>
      <c r="G29" s="30"/>
      <c r="H29" s="2"/>
    </row>
    <row r="30" spans="1:8" ht="15" customHeight="1">
      <c r="A30" s="42" t="s">
        <v>58</v>
      </c>
      <c r="B30" s="43" t="s">
        <v>31</v>
      </c>
      <c r="C30" s="44" t="s">
        <v>59</v>
      </c>
      <c r="D30" s="45">
        <v>146000</v>
      </c>
      <c r="E30" s="45">
        <v>142704.29999999999</v>
      </c>
      <c r="F30" s="45">
        <v>94126.87</v>
      </c>
      <c r="G30" s="30"/>
      <c r="H30" s="2"/>
    </row>
    <row r="31" spans="1:8" ht="25.5" customHeight="1">
      <c r="A31" s="42" t="s">
        <v>60</v>
      </c>
      <c r="B31" s="43" t="s">
        <v>31</v>
      </c>
      <c r="C31" s="44" t="s">
        <v>61</v>
      </c>
      <c r="D31" s="45">
        <v>146000</v>
      </c>
      <c r="E31" s="45">
        <v>142704.29999999999</v>
      </c>
      <c r="F31" s="45">
        <v>94126.87</v>
      </c>
      <c r="G31" s="30"/>
      <c r="H31" s="2"/>
    </row>
    <row r="32" spans="1:8" ht="25.5" customHeight="1">
      <c r="A32" s="42" t="s">
        <v>62</v>
      </c>
      <c r="B32" s="43" t="s">
        <v>31</v>
      </c>
      <c r="C32" s="44" t="s">
        <v>63</v>
      </c>
      <c r="D32" s="45">
        <v>96000</v>
      </c>
      <c r="E32" s="45">
        <v>1873.13</v>
      </c>
      <c r="F32" s="45">
        <v>94126.87</v>
      </c>
      <c r="G32" s="30"/>
      <c r="H32" s="2"/>
    </row>
    <row r="33" spans="1:8" ht="25.5" customHeight="1">
      <c r="A33" s="42" t="s">
        <v>62</v>
      </c>
      <c r="B33" s="43" t="s">
        <v>31</v>
      </c>
      <c r="C33" s="44" t="s">
        <v>64</v>
      </c>
      <c r="D33" s="45">
        <v>96000</v>
      </c>
      <c r="E33" s="45">
        <v>1873.13</v>
      </c>
      <c r="F33" s="45">
        <v>94126.87</v>
      </c>
      <c r="G33" s="30"/>
      <c r="H33" s="2"/>
    </row>
    <row r="34" spans="1:8" ht="38.25" customHeight="1">
      <c r="A34" s="42" t="s">
        <v>65</v>
      </c>
      <c r="B34" s="43" t="s">
        <v>31</v>
      </c>
      <c r="C34" s="44" t="s">
        <v>66</v>
      </c>
      <c r="D34" s="45">
        <v>50000</v>
      </c>
      <c r="E34" s="45">
        <v>140831.17000000001</v>
      </c>
      <c r="F34" s="45" t="s">
        <v>44</v>
      </c>
      <c r="G34" s="30"/>
      <c r="H34" s="2"/>
    </row>
    <row r="35" spans="1:8" ht="51" customHeight="1">
      <c r="A35" s="42" t="s">
        <v>67</v>
      </c>
      <c r="B35" s="43" t="s">
        <v>31</v>
      </c>
      <c r="C35" s="44" t="s">
        <v>68</v>
      </c>
      <c r="D35" s="45">
        <v>50000</v>
      </c>
      <c r="E35" s="45">
        <v>140831.17000000001</v>
      </c>
      <c r="F35" s="45" t="s">
        <v>44</v>
      </c>
      <c r="G35" s="30"/>
      <c r="H35" s="2"/>
    </row>
    <row r="36" spans="1:8" ht="15" customHeight="1">
      <c r="A36" s="42" t="s">
        <v>69</v>
      </c>
      <c r="B36" s="43" t="s">
        <v>31</v>
      </c>
      <c r="C36" s="44" t="s">
        <v>70</v>
      </c>
      <c r="D36" s="45">
        <v>952000</v>
      </c>
      <c r="E36" s="45">
        <v>756356.32</v>
      </c>
      <c r="F36" s="45">
        <v>195643.68</v>
      </c>
      <c r="G36" s="30"/>
      <c r="H36" s="2"/>
    </row>
    <row r="37" spans="1:8" ht="15" customHeight="1">
      <c r="A37" s="42" t="s">
        <v>71</v>
      </c>
      <c r="B37" s="43" t="s">
        <v>31</v>
      </c>
      <c r="C37" s="44" t="s">
        <v>72</v>
      </c>
      <c r="D37" s="45">
        <v>10000</v>
      </c>
      <c r="E37" s="45">
        <v>1214.57</v>
      </c>
      <c r="F37" s="45">
        <v>8785.43</v>
      </c>
      <c r="G37" s="30"/>
      <c r="H37" s="2"/>
    </row>
    <row r="38" spans="1:8" ht="38.25" customHeight="1">
      <c r="A38" s="42" t="s">
        <v>73</v>
      </c>
      <c r="B38" s="43" t="s">
        <v>31</v>
      </c>
      <c r="C38" s="44" t="s">
        <v>74</v>
      </c>
      <c r="D38" s="45">
        <v>10000</v>
      </c>
      <c r="E38" s="45">
        <v>1214.57</v>
      </c>
      <c r="F38" s="45">
        <v>8785.43</v>
      </c>
      <c r="G38" s="30"/>
      <c r="H38" s="2"/>
    </row>
    <row r="39" spans="1:8" ht="15" customHeight="1">
      <c r="A39" s="42" t="s">
        <v>75</v>
      </c>
      <c r="B39" s="43" t="s">
        <v>31</v>
      </c>
      <c r="C39" s="44" t="s">
        <v>76</v>
      </c>
      <c r="D39" s="45">
        <v>332000</v>
      </c>
      <c r="E39" s="45">
        <v>197518.95</v>
      </c>
      <c r="F39" s="45">
        <v>134481.04999999999</v>
      </c>
      <c r="G39" s="30"/>
      <c r="H39" s="2"/>
    </row>
    <row r="40" spans="1:8" ht="15" customHeight="1">
      <c r="A40" s="42" t="s">
        <v>77</v>
      </c>
      <c r="B40" s="43" t="s">
        <v>31</v>
      </c>
      <c r="C40" s="44" t="s">
        <v>78</v>
      </c>
      <c r="D40" s="45">
        <v>21000</v>
      </c>
      <c r="E40" s="45">
        <v>13600.78</v>
      </c>
      <c r="F40" s="45">
        <v>7399.22</v>
      </c>
      <c r="G40" s="30"/>
      <c r="H40" s="2"/>
    </row>
    <row r="41" spans="1:8" ht="15" customHeight="1">
      <c r="A41" s="42" t="s">
        <v>79</v>
      </c>
      <c r="B41" s="43" t="s">
        <v>31</v>
      </c>
      <c r="C41" s="44" t="s">
        <v>80</v>
      </c>
      <c r="D41" s="45">
        <v>311000</v>
      </c>
      <c r="E41" s="45">
        <v>183918.17</v>
      </c>
      <c r="F41" s="45">
        <v>127081.83</v>
      </c>
      <c r="G41" s="30"/>
      <c r="H41" s="2"/>
    </row>
    <row r="42" spans="1:8" ht="15" customHeight="1">
      <c r="A42" s="42" t="s">
        <v>81</v>
      </c>
      <c r="B42" s="43" t="s">
        <v>31</v>
      </c>
      <c r="C42" s="44" t="s">
        <v>82</v>
      </c>
      <c r="D42" s="45">
        <v>610000</v>
      </c>
      <c r="E42" s="45">
        <v>557622.80000000005</v>
      </c>
      <c r="F42" s="45">
        <v>52377.2</v>
      </c>
      <c r="G42" s="30"/>
      <c r="H42" s="2"/>
    </row>
    <row r="43" spans="1:8" ht="15" customHeight="1">
      <c r="A43" s="42" t="s">
        <v>83</v>
      </c>
      <c r="B43" s="43"/>
      <c r="C43" s="44" t="s">
        <v>84</v>
      </c>
      <c r="D43" s="45">
        <v>548000</v>
      </c>
      <c r="E43" s="45">
        <v>523424</v>
      </c>
      <c r="F43" s="45">
        <v>24576</v>
      </c>
      <c r="G43" s="30"/>
      <c r="H43" s="2"/>
    </row>
    <row r="44" spans="1:8" ht="25.5" customHeight="1">
      <c r="A44" s="42" t="s">
        <v>85</v>
      </c>
      <c r="B44" s="43" t="s">
        <v>31</v>
      </c>
      <c r="C44" s="44" t="s">
        <v>86</v>
      </c>
      <c r="D44" s="45">
        <v>548000</v>
      </c>
      <c r="E44" s="45">
        <v>523424</v>
      </c>
      <c r="F44" s="45">
        <v>24576</v>
      </c>
      <c r="G44" s="30"/>
      <c r="H44" s="2"/>
    </row>
    <row r="45" spans="1:8" ht="63.75" customHeight="1">
      <c r="A45" s="42" t="s">
        <v>87</v>
      </c>
      <c r="B45" s="43" t="s">
        <v>31</v>
      </c>
      <c r="C45" s="44" t="s">
        <v>88</v>
      </c>
      <c r="D45" s="45">
        <v>548000</v>
      </c>
      <c r="E45" s="45">
        <v>523424</v>
      </c>
      <c r="F45" s="45">
        <v>24576</v>
      </c>
      <c r="G45" s="30"/>
      <c r="H45" s="2"/>
    </row>
    <row r="46" spans="1:8" ht="15" customHeight="1">
      <c r="A46" s="42" t="s">
        <v>89</v>
      </c>
      <c r="B46" s="43" t="s">
        <v>31</v>
      </c>
      <c r="C46" s="44" t="s">
        <v>90</v>
      </c>
      <c r="D46" s="45">
        <v>62000</v>
      </c>
      <c r="E46" s="45">
        <v>34198.800000000003</v>
      </c>
      <c r="F46" s="45">
        <v>27801.200000000001</v>
      </c>
      <c r="G46" s="30"/>
      <c r="H46" s="2"/>
    </row>
    <row r="47" spans="1:8" ht="38.25" customHeight="1">
      <c r="A47" s="42" t="s">
        <v>91</v>
      </c>
      <c r="B47" s="43" t="s">
        <v>31</v>
      </c>
      <c r="C47" s="44" t="s">
        <v>92</v>
      </c>
      <c r="D47" s="45">
        <v>62000</v>
      </c>
      <c r="E47" s="45">
        <v>34198.800000000003</v>
      </c>
      <c r="F47" s="45">
        <v>27801.200000000001</v>
      </c>
      <c r="G47" s="30"/>
      <c r="H47" s="2"/>
    </row>
    <row r="48" spans="1:8" ht="63.75" customHeight="1">
      <c r="A48" s="42" t="s">
        <v>93</v>
      </c>
      <c r="B48" s="43" t="s">
        <v>31</v>
      </c>
      <c r="C48" s="44" t="s">
        <v>94</v>
      </c>
      <c r="D48" s="45">
        <v>62000</v>
      </c>
      <c r="E48" s="45">
        <v>34198.800000000003</v>
      </c>
      <c r="F48" s="45">
        <v>27801.200000000001</v>
      </c>
      <c r="G48" s="30"/>
      <c r="H48" s="2"/>
    </row>
    <row r="49" spans="1:8" ht="15" customHeight="1">
      <c r="A49" s="42" t="s">
        <v>95</v>
      </c>
      <c r="B49" s="43" t="s">
        <v>31</v>
      </c>
      <c r="C49" s="44" t="s">
        <v>96</v>
      </c>
      <c r="D49" s="45">
        <v>7000</v>
      </c>
      <c r="E49" s="45">
        <v>4150</v>
      </c>
      <c r="F49" s="45">
        <v>2850</v>
      </c>
      <c r="G49" s="30"/>
      <c r="H49" s="2"/>
    </row>
    <row r="50" spans="1:8" ht="38.25" customHeight="1">
      <c r="A50" s="42" t="s">
        <v>97</v>
      </c>
      <c r="B50" s="43" t="s">
        <v>31</v>
      </c>
      <c r="C50" s="44" t="s">
        <v>98</v>
      </c>
      <c r="D50" s="45">
        <v>7000</v>
      </c>
      <c r="E50" s="45">
        <v>4150</v>
      </c>
      <c r="F50" s="45">
        <v>2850</v>
      </c>
      <c r="G50" s="30"/>
      <c r="H50" s="2"/>
    </row>
    <row r="51" spans="1:8" ht="63.75" customHeight="1">
      <c r="A51" s="42" t="s">
        <v>99</v>
      </c>
      <c r="B51" s="43" t="s">
        <v>31</v>
      </c>
      <c r="C51" s="44" t="s">
        <v>100</v>
      </c>
      <c r="D51" s="45">
        <v>7000</v>
      </c>
      <c r="E51" s="45">
        <v>4150</v>
      </c>
      <c r="F51" s="45">
        <v>2850</v>
      </c>
      <c r="G51" s="30"/>
      <c r="H51" s="2"/>
    </row>
    <row r="52" spans="1:8" ht="25.5" customHeight="1">
      <c r="A52" s="42" t="s">
        <v>101</v>
      </c>
      <c r="B52" s="43" t="s">
        <v>31</v>
      </c>
      <c r="C52" s="44" t="s">
        <v>102</v>
      </c>
      <c r="D52" s="45">
        <v>66000</v>
      </c>
      <c r="E52" s="45">
        <v>39600</v>
      </c>
      <c r="F52" s="45">
        <v>30000</v>
      </c>
      <c r="G52" s="30"/>
      <c r="H52" s="2"/>
    </row>
    <row r="53" spans="1:8" ht="15" customHeight="1">
      <c r="A53" s="42" t="s">
        <v>103</v>
      </c>
      <c r="B53" s="43" t="s">
        <v>31</v>
      </c>
      <c r="C53" s="44" t="s">
        <v>104</v>
      </c>
      <c r="D53" s="45">
        <v>30000</v>
      </c>
      <c r="E53" s="45" t="s">
        <v>44</v>
      </c>
      <c r="F53" s="45">
        <v>30000</v>
      </c>
      <c r="G53" s="30"/>
      <c r="H53" s="2"/>
    </row>
    <row r="54" spans="1:8" ht="15" customHeight="1">
      <c r="A54" s="42" t="s">
        <v>105</v>
      </c>
      <c r="B54" s="43" t="s">
        <v>31</v>
      </c>
      <c r="C54" s="44" t="s">
        <v>106</v>
      </c>
      <c r="D54" s="45">
        <v>30000</v>
      </c>
      <c r="E54" s="45" t="s">
        <v>44</v>
      </c>
      <c r="F54" s="45">
        <v>30000</v>
      </c>
      <c r="G54" s="30"/>
      <c r="H54" s="2"/>
    </row>
    <row r="55" spans="1:8" ht="25.5" customHeight="1">
      <c r="A55" s="42" t="s">
        <v>107</v>
      </c>
      <c r="B55" s="43" t="s">
        <v>31</v>
      </c>
      <c r="C55" s="44" t="s">
        <v>108</v>
      </c>
      <c r="D55" s="45">
        <v>30000</v>
      </c>
      <c r="E55" s="45" t="s">
        <v>44</v>
      </c>
      <c r="F55" s="45">
        <v>30000</v>
      </c>
      <c r="G55" s="30"/>
      <c r="H55" s="2"/>
    </row>
    <row r="56" spans="1:8" ht="15" customHeight="1">
      <c r="A56" s="42" t="s">
        <v>109</v>
      </c>
      <c r="B56" s="43" t="s">
        <v>31</v>
      </c>
      <c r="C56" s="44" t="s">
        <v>110</v>
      </c>
      <c r="D56" s="45">
        <v>36000</v>
      </c>
      <c r="E56" s="45">
        <v>39600</v>
      </c>
      <c r="F56" s="45" t="s">
        <v>44</v>
      </c>
      <c r="G56" s="30"/>
      <c r="H56" s="2"/>
    </row>
    <row r="57" spans="1:8" ht="15" customHeight="1">
      <c r="A57" s="42" t="s">
        <v>111</v>
      </c>
      <c r="B57" s="43" t="s">
        <v>31</v>
      </c>
      <c r="C57" s="44" t="s">
        <v>112</v>
      </c>
      <c r="D57" s="45">
        <v>36000</v>
      </c>
      <c r="E57" s="45">
        <v>39600</v>
      </c>
      <c r="F57" s="45" t="s">
        <v>44</v>
      </c>
      <c r="G57" s="30"/>
      <c r="H57" s="2"/>
    </row>
    <row r="58" spans="1:8" ht="25.5" customHeight="1">
      <c r="A58" s="42" t="s">
        <v>113</v>
      </c>
      <c r="B58" s="43" t="s">
        <v>31</v>
      </c>
      <c r="C58" s="44" t="s">
        <v>114</v>
      </c>
      <c r="D58" s="45">
        <v>36000</v>
      </c>
      <c r="E58" s="45">
        <v>39600</v>
      </c>
      <c r="F58" s="45" t="s">
        <v>44</v>
      </c>
      <c r="G58" s="30"/>
      <c r="H58" s="2"/>
    </row>
    <row r="59" spans="1:8" ht="15" customHeight="1">
      <c r="A59" s="42" t="s">
        <v>115</v>
      </c>
      <c r="B59" s="43" t="s">
        <v>31</v>
      </c>
      <c r="C59" s="44" t="s">
        <v>116</v>
      </c>
      <c r="D59" s="45">
        <v>5455000</v>
      </c>
      <c r="E59" s="45">
        <v>1959919</v>
      </c>
      <c r="F59" s="45">
        <v>3495081</v>
      </c>
      <c r="G59" s="30"/>
      <c r="H59" s="2"/>
    </row>
    <row r="60" spans="1:8" ht="25.5" customHeight="1">
      <c r="A60" s="42" t="s">
        <v>117</v>
      </c>
      <c r="B60" s="43" t="s">
        <v>31</v>
      </c>
      <c r="C60" s="44" t="s">
        <v>118</v>
      </c>
      <c r="D60" s="45">
        <v>5455000</v>
      </c>
      <c r="E60" s="45">
        <v>1959919</v>
      </c>
      <c r="F60" s="45">
        <v>3495081</v>
      </c>
      <c r="G60" s="30"/>
      <c r="H60" s="2"/>
    </row>
    <row r="61" spans="1:8" ht="25.5" customHeight="1">
      <c r="A61" s="42" t="s">
        <v>119</v>
      </c>
      <c r="B61" s="43" t="s">
        <v>31</v>
      </c>
      <c r="C61" s="44" t="s">
        <v>120</v>
      </c>
      <c r="D61" s="45">
        <v>1001454</v>
      </c>
      <c r="E61" s="45">
        <v>417275</v>
      </c>
      <c r="F61" s="45">
        <v>584179</v>
      </c>
      <c r="G61" s="30"/>
      <c r="H61" s="2"/>
    </row>
    <row r="62" spans="1:8" ht="15" customHeight="1">
      <c r="A62" s="42" t="s">
        <v>121</v>
      </c>
      <c r="B62" s="43" t="s">
        <v>31</v>
      </c>
      <c r="C62" s="44" t="s">
        <v>122</v>
      </c>
      <c r="D62" s="45">
        <v>1001454</v>
      </c>
      <c r="E62" s="45">
        <v>417275</v>
      </c>
      <c r="F62" s="45">
        <v>584179</v>
      </c>
      <c r="G62" s="30"/>
      <c r="H62" s="2"/>
    </row>
    <row r="63" spans="1:8" ht="15" customHeight="1">
      <c r="A63" s="42" t="s">
        <v>123</v>
      </c>
      <c r="B63" s="43"/>
      <c r="C63" s="44" t="s">
        <v>124</v>
      </c>
      <c r="D63" s="45">
        <v>1001454</v>
      </c>
      <c r="E63" s="45">
        <v>417275</v>
      </c>
      <c r="F63" s="45">
        <v>584179</v>
      </c>
      <c r="G63" s="30"/>
      <c r="H63" s="2"/>
    </row>
    <row r="64" spans="1:8" ht="25.5" customHeight="1">
      <c r="A64" s="42" t="s">
        <v>125</v>
      </c>
      <c r="B64" s="43" t="s">
        <v>31</v>
      </c>
      <c r="C64" s="44" t="s">
        <v>126</v>
      </c>
      <c r="D64" s="45">
        <v>105369</v>
      </c>
      <c r="E64" s="45">
        <v>65489</v>
      </c>
      <c r="F64" s="45">
        <v>39880</v>
      </c>
      <c r="G64" s="30"/>
      <c r="H64" s="2"/>
    </row>
    <row r="65" spans="1:8" ht="38.25" customHeight="1">
      <c r="A65" s="42" t="s">
        <v>127</v>
      </c>
      <c r="B65" s="43" t="s">
        <v>31</v>
      </c>
      <c r="C65" s="44" t="s">
        <v>128</v>
      </c>
      <c r="D65" s="45">
        <v>2200</v>
      </c>
      <c r="E65" s="45" t="s">
        <v>44</v>
      </c>
      <c r="F65" s="45">
        <v>2200</v>
      </c>
      <c r="G65" s="30"/>
      <c r="H65" s="2"/>
    </row>
    <row r="66" spans="1:8" ht="15" customHeight="1">
      <c r="A66" s="42" t="s">
        <v>123</v>
      </c>
      <c r="B66" s="43"/>
      <c r="C66" s="44" t="s">
        <v>129</v>
      </c>
      <c r="D66" s="45">
        <v>2200</v>
      </c>
      <c r="E66" s="45" t="s">
        <v>44</v>
      </c>
      <c r="F66" s="45">
        <v>2200</v>
      </c>
      <c r="G66" s="30"/>
      <c r="H66" s="2"/>
    </row>
    <row r="67" spans="1:8" ht="38.25" customHeight="1">
      <c r="A67" s="42" t="s">
        <v>130</v>
      </c>
      <c r="B67" s="43" t="s">
        <v>31</v>
      </c>
      <c r="C67" s="44" t="s">
        <v>131</v>
      </c>
      <c r="D67" s="45">
        <v>75380</v>
      </c>
      <c r="E67" s="45">
        <v>37700</v>
      </c>
      <c r="F67" s="45">
        <v>37680</v>
      </c>
      <c r="G67" s="30"/>
      <c r="H67" s="2"/>
    </row>
    <row r="68" spans="1:8" ht="15" customHeight="1">
      <c r="A68" s="42" t="s">
        <v>123</v>
      </c>
      <c r="B68" s="43"/>
      <c r="C68" s="44" t="s">
        <v>132</v>
      </c>
      <c r="D68" s="45">
        <v>75380</v>
      </c>
      <c r="E68" s="45">
        <v>37700</v>
      </c>
      <c r="F68" s="45">
        <v>37680</v>
      </c>
      <c r="G68" s="30"/>
      <c r="H68" s="2"/>
    </row>
    <row r="69" spans="1:8" ht="25.5" customHeight="1">
      <c r="A69" s="42" t="s">
        <v>133</v>
      </c>
      <c r="B69" s="43" t="s">
        <v>31</v>
      </c>
      <c r="C69" s="44" t="s">
        <v>134</v>
      </c>
      <c r="D69" s="45">
        <v>27789</v>
      </c>
      <c r="E69" s="45">
        <v>27789</v>
      </c>
      <c r="F69" s="45" t="s">
        <v>44</v>
      </c>
      <c r="G69" s="30"/>
      <c r="H69" s="2"/>
    </row>
    <row r="70" spans="1:8" ht="15" customHeight="1">
      <c r="A70" s="42" t="s">
        <v>123</v>
      </c>
      <c r="B70" s="43"/>
      <c r="C70" s="44" t="s">
        <v>135</v>
      </c>
      <c r="D70" s="45">
        <v>27789</v>
      </c>
      <c r="E70" s="45">
        <v>27789</v>
      </c>
      <c r="F70" s="45" t="s">
        <v>44</v>
      </c>
      <c r="G70" s="30"/>
      <c r="H70" s="2"/>
    </row>
    <row r="71" spans="1:8" ht="15" customHeight="1">
      <c r="A71" s="42" t="s">
        <v>136</v>
      </c>
      <c r="B71" s="43" t="s">
        <v>31</v>
      </c>
      <c r="C71" s="44" t="s">
        <v>137</v>
      </c>
      <c r="D71" s="45">
        <v>4348177</v>
      </c>
      <c r="E71" s="45">
        <v>1477155</v>
      </c>
      <c r="F71" s="45">
        <v>2871022</v>
      </c>
      <c r="G71" s="30"/>
      <c r="H71" s="2"/>
    </row>
    <row r="72" spans="1:8" ht="25.5" customHeight="1">
      <c r="A72" s="42" t="s">
        <v>138</v>
      </c>
      <c r="B72" s="43" t="s">
        <v>31</v>
      </c>
      <c r="C72" s="44" t="s">
        <v>139</v>
      </c>
      <c r="D72" s="45">
        <v>4348177</v>
      </c>
      <c r="E72" s="45">
        <v>1477155</v>
      </c>
      <c r="F72" s="45">
        <v>2871022</v>
      </c>
      <c r="G72" s="30"/>
      <c r="H72" s="2"/>
    </row>
    <row r="73" spans="1:8" ht="15" customHeight="1">
      <c r="A73" s="42" t="s">
        <v>123</v>
      </c>
      <c r="B73" s="43"/>
      <c r="C73" s="44" t="s">
        <v>140</v>
      </c>
      <c r="D73" s="45">
        <v>4348177</v>
      </c>
      <c r="E73" s="45">
        <v>1477155</v>
      </c>
      <c r="F73" s="45">
        <v>2871022</v>
      </c>
      <c r="G73" s="30"/>
      <c r="H73" s="2"/>
    </row>
    <row r="74" spans="1:8" ht="15" customHeight="1">
      <c r="A74" s="15"/>
      <c r="B74" s="15"/>
      <c r="C74" s="15"/>
      <c r="D74" s="15"/>
      <c r="E74" s="15"/>
      <c r="F74" s="15"/>
      <c r="G74" s="15"/>
      <c r="H74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topLeftCell="B1" workbookViewId="0">
      <selection activeCell="F27" sqref="F27"/>
    </sheetView>
  </sheetViews>
  <sheetFormatPr defaultRowHeight="15"/>
  <cols>
    <col min="1" max="1" width="46.425781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17.7109375" style="1" customWidth="1"/>
    <col min="9" max="9" width="16.5703125" style="1" customWidth="1"/>
    <col min="10" max="10" width="13.28515625" style="1" customWidth="1"/>
    <col min="11" max="16384" width="9.140625" style="1"/>
  </cols>
  <sheetData>
    <row r="1" spans="1:8" ht="14.1" customHeight="1">
      <c r="A1" s="113" t="s">
        <v>141</v>
      </c>
      <c r="B1" s="114"/>
      <c r="C1" s="114"/>
      <c r="D1" s="114"/>
      <c r="E1" s="114"/>
      <c r="F1" s="46" t="s">
        <v>142</v>
      </c>
      <c r="G1" s="28"/>
      <c r="H1" s="28"/>
    </row>
    <row r="2" spans="1:8" ht="14.1" customHeight="1">
      <c r="A2" s="27"/>
      <c r="B2" s="27"/>
      <c r="C2" s="27"/>
      <c r="D2" s="27"/>
      <c r="E2" s="27"/>
      <c r="F2" s="27"/>
      <c r="G2" s="28"/>
      <c r="H2" s="28"/>
    </row>
    <row r="3" spans="1:8" ht="12" customHeight="1">
      <c r="A3" s="121" t="s">
        <v>21</v>
      </c>
      <c r="B3" s="121" t="s">
        <v>22</v>
      </c>
      <c r="C3" s="121" t="s">
        <v>143</v>
      </c>
      <c r="D3" s="123" t="s">
        <v>24</v>
      </c>
      <c r="E3" s="123" t="s">
        <v>25</v>
      </c>
      <c r="F3" s="121" t="s">
        <v>26</v>
      </c>
      <c r="G3" s="47"/>
      <c r="H3" s="28"/>
    </row>
    <row r="4" spans="1:8" ht="12" customHeight="1">
      <c r="A4" s="122"/>
      <c r="B4" s="122"/>
      <c r="C4" s="122"/>
      <c r="D4" s="124"/>
      <c r="E4" s="124"/>
      <c r="F4" s="122"/>
      <c r="G4" s="47"/>
      <c r="H4" s="28"/>
    </row>
    <row r="5" spans="1:8" ht="11.1" customHeight="1">
      <c r="A5" s="122"/>
      <c r="B5" s="122"/>
      <c r="C5" s="122"/>
      <c r="D5" s="124"/>
      <c r="E5" s="124"/>
      <c r="F5" s="122"/>
      <c r="G5" s="47"/>
      <c r="H5" s="28"/>
    </row>
    <row r="6" spans="1:8" ht="12" customHeight="1">
      <c r="A6" s="31">
        <v>1</v>
      </c>
      <c r="B6" s="32">
        <v>2</v>
      </c>
      <c r="C6" s="48">
        <v>3</v>
      </c>
      <c r="D6" s="49" t="s">
        <v>27</v>
      </c>
      <c r="E6" s="49" t="s">
        <v>28</v>
      </c>
      <c r="F6" s="49" t="s">
        <v>29</v>
      </c>
      <c r="G6" s="50"/>
      <c r="H6" s="51"/>
    </row>
    <row r="7" spans="1:8" ht="16.5" customHeight="1">
      <c r="A7" s="34" t="s">
        <v>144</v>
      </c>
      <c r="B7" s="52">
        <v>200</v>
      </c>
      <c r="C7" s="36" t="s">
        <v>32</v>
      </c>
      <c r="D7" s="37">
        <v>8571275.9600000009</v>
      </c>
      <c r="E7" s="37">
        <v>2400181.38</v>
      </c>
      <c r="F7" s="53">
        <v>6171094.5800000001</v>
      </c>
      <c r="G7" s="54"/>
      <c r="H7" s="51"/>
    </row>
    <row r="8" spans="1:8" ht="12" customHeight="1">
      <c r="A8" s="38" t="s">
        <v>33</v>
      </c>
      <c r="B8" s="55"/>
      <c r="C8" s="40"/>
      <c r="D8" s="56"/>
      <c r="E8" s="56"/>
      <c r="F8" s="57"/>
      <c r="G8" s="54"/>
      <c r="H8" s="51"/>
    </row>
    <row r="9" spans="1:8" ht="15" customHeight="1">
      <c r="A9" s="58" t="s">
        <v>145</v>
      </c>
      <c r="B9" s="59" t="s">
        <v>146</v>
      </c>
      <c r="C9" s="60" t="s">
        <v>147</v>
      </c>
      <c r="D9" s="61">
        <v>2776437</v>
      </c>
      <c r="E9" s="61">
        <v>1040845.41</v>
      </c>
      <c r="F9" s="62">
        <v>1735591.59</v>
      </c>
      <c r="G9" s="63"/>
      <c r="H9" s="64"/>
    </row>
    <row r="10" spans="1:8" ht="25.5" customHeight="1">
      <c r="A10" s="58" t="s">
        <v>148</v>
      </c>
      <c r="B10" s="59" t="s">
        <v>146</v>
      </c>
      <c r="C10" s="60" t="s">
        <v>149</v>
      </c>
      <c r="D10" s="61">
        <v>695807</v>
      </c>
      <c r="E10" s="61">
        <v>180956.88</v>
      </c>
      <c r="F10" s="62">
        <v>514850.12</v>
      </c>
      <c r="G10" s="63"/>
      <c r="H10" s="64"/>
    </row>
    <row r="11" spans="1:8" ht="15" customHeight="1">
      <c r="A11" s="58" t="s">
        <v>150</v>
      </c>
      <c r="B11" s="59" t="s">
        <v>146</v>
      </c>
      <c r="C11" s="60" t="s">
        <v>151</v>
      </c>
      <c r="D11" s="61">
        <v>695807</v>
      </c>
      <c r="E11" s="61">
        <v>180956.88</v>
      </c>
      <c r="F11" s="62">
        <v>514850.12</v>
      </c>
      <c r="G11" s="63"/>
      <c r="H11" s="64"/>
    </row>
    <row r="12" spans="1:8" ht="25.5" customHeight="1">
      <c r="A12" s="58" t="s">
        <v>152</v>
      </c>
      <c r="B12" s="59" t="s">
        <v>146</v>
      </c>
      <c r="C12" s="60" t="s">
        <v>153</v>
      </c>
      <c r="D12" s="61">
        <v>695807</v>
      </c>
      <c r="E12" s="61">
        <v>180956.88</v>
      </c>
      <c r="F12" s="62">
        <v>514850.12</v>
      </c>
      <c r="G12" s="63"/>
      <c r="H12" s="64"/>
    </row>
    <row r="13" spans="1:8" ht="51" customHeight="1">
      <c r="A13" s="58" t="s">
        <v>154</v>
      </c>
      <c r="B13" s="59" t="s">
        <v>146</v>
      </c>
      <c r="C13" s="60" t="s">
        <v>155</v>
      </c>
      <c r="D13" s="61">
        <v>695807</v>
      </c>
      <c r="E13" s="61">
        <v>180956.88</v>
      </c>
      <c r="F13" s="62">
        <v>514850.12</v>
      </c>
      <c r="G13" s="63"/>
      <c r="H13" s="64"/>
    </row>
    <row r="14" spans="1:8" ht="25.5" customHeight="1">
      <c r="A14" s="58" t="s">
        <v>156</v>
      </c>
      <c r="B14" s="59" t="s">
        <v>146</v>
      </c>
      <c r="C14" s="60" t="s">
        <v>157</v>
      </c>
      <c r="D14" s="61">
        <v>695807</v>
      </c>
      <c r="E14" s="61">
        <v>180956.88</v>
      </c>
      <c r="F14" s="62">
        <v>514850.12</v>
      </c>
      <c r="G14" s="63"/>
      <c r="H14" s="64"/>
    </row>
    <row r="15" spans="1:8" ht="25.5" customHeight="1">
      <c r="A15" s="58" t="s">
        <v>158</v>
      </c>
      <c r="B15" s="59" t="s">
        <v>146</v>
      </c>
      <c r="C15" s="60" t="s">
        <v>159</v>
      </c>
      <c r="D15" s="61" t="s">
        <v>44</v>
      </c>
      <c r="E15" s="61">
        <v>138983.04000000001</v>
      </c>
      <c r="F15" s="62" t="s">
        <v>44</v>
      </c>
      <c r="G15" s="63"/>
      <c r="H15" s="64"/>
    </row>
    <row r="16" spans="1:8" ht="38.25" customHeight="1">
      <c r="A16" s="58" t="s">
        <v>160</v>
      </c>
      <c r="B16" s="59" t="s">
        <v>146</v>
      </c>
      <c r="C16" s="60" t="s">
        <v>161</v>
      </c>
      <c r="D16" s="61" t="s">
        <v>44</v>
      </c>
      <c r="E16" s="61">
        <v>41973.84</v>
      </c>
      <c r="F16" s="62" t="s">
        <v>44</v>
      </c>
      <c r="G16" s="63"/>
      <c r="H16" s="64"/>
    </row>
    <row r="17" spans="1:8" ht="38.25" customHeight="1">
      <c r="A17" s="58" t="s">
        <v>162</v>
      </c>
      <c r="B17" s="59" t="s">
        <v>146</v>
      </c>
      <c r="C17" s="60" t="s">
        <v>163</v>
      </c>
      <c r="D17" s="61">
        <v>2061630</v>
      </c>
      <c r="E17" s="61">
        <v>859888.53</v>
      </c>
      <c r="F17" s="62">
        <v>1201741.47</v>
      </c>
      <c r="G17" s="63"/>
      <c r="H17" s="64"/>
    </row>
    <row r="18" spans="1:8" ht="15" customHeight="1">
      <c r="A18" s="58" t="s">
        <v>123</v>
      </c>
      <c r="B18" s="59" t="s">
        <v>146</v>
      </c>
      <c r="C18" s="60" t="s">
        <v>164</v>
      </c>
      <c r="D18" s="61">
        <v>19500</v>
      </c>
      <c r="E18" s="61">
        <v>6000</v>
      </c>
      <c r="F18" s="62">
        <v>13500</v>
      </c>
      <c r="G18" s="63"/>
      <c r="H18" s="64"/>
    </row>
    <row r="19" spans="1:8" ht="25.5" customHeight="1">
      <c r="A19" s="58" t="s">
        <v>165</v>
      </c>
      <c r="B19" s="59" t="s">
        <v>146</v>
      </c>
      <c r="C19" s="60" t="s">
        <v>166</v>
      </c>
      <c r="D19" s="61">
        <v>19500</v>
      </c>
      <c r="E19" s="61">
        <v>6000</v>
      </c>
      <c r="F19" s="62">
        <v>13500</v>
      </c>
      <c r="G19" s="63"/>
      <c r="H19" s="64"/>
    </row>
    <row r="20" spans="1:8" ht="25.5" customHeight="1">
      <c r="A20" s="58" t="s">
        <v>167</v>
      </c>
      <c r="B20" s="59" t="s">
        <v>146</v>
      </c>
      <c r="C20" s="60" t="s">
        <v>168</v>
      </c>
      <c r="D20" s="61">
        <v>19500</v>
      </c>
      <c r="E20" s="61">
        <v>6000</v>
      </c>
      <c r="F20" s="62">
        <v>13500</v>
      </c>
      <c r="G20" s="63"/>
      <c r="H20" s="64"/>
    </row>
    <row r="21" spans="1:8" ht="25.5" customHeight="1">
      <c r="A21" s="58" t="s">
        <v>169</v>
      </c>
      <c r="B21" s="59" t="s">
        <v>146</v>
      </c>
      <c r="C21" s="60" t="s">
        <v>170</v>
      </c>
      <c r="D21" s="61" t="s">
        <v>44</v>
      </c>
      <c r="E21" s="61">
        <v>6000</v>
      </c>
      <c r="F21" s="62" t="s">
        <v>44</v>
      </c>
      <c r="G21" s="63"/>
      <c r="H21" s="64"/>
    </row>
    <row r="22" spans="1:8" ht="25.5" customHeight="1">
      <c r="A22" s="58" t="s">
        <v>171</v>
      </c>
      <c r="B22" s="59" t="s">
        <v>146</v>
      </c>
      <c r="C22" s="60" t="s">
        <v>172</v>
      </c>
      <c r="D22" s="61">
        <v>2039930</v>
      </c>
      <c r="E22" s="61">
        <v>853888.53</v>
      </c>
      <c r="F22" s="62">
        <v>1186041.47</v>
      </c>
      <c r="G22" s="63"/>
      <c r="H22" s="64"/>
    </row>
    <row r="23" spans="1:8" ht="15" customHeight="1">
      <c r="A23" s="58" t="s">
        <v>123</v>
      </c>
      <c r="B23" s="59" t="s">
        <v>146</v>
      </c>
      <c r="C23" s="60" t="s">
        <v>173</v>
      </c>
      <c r="D23" s="61">
        <v>1433182</v>
      </c>
      <c r="E23" s="61">
        <v>555632.89</v>
      </c>
      <c r="F23" s="62">
        <v>877549.11</v>
      </c>
      <c r="G23" s="63"/>
      <c r="H23" s="64"/>
    </row>
    <row r="24" spans="1:8" ht="51" customHeight="1">
      <c r="A24" s="58" t="s">
        <v>154</v>
      </c>
      <c r="B24" s="59" t="s">
        <v>146</v>
      </c>
      <c r="C24" s="60" t="s">
        <v>174</v>
      </c>
      <c r="D24" s="61">
        <v>1433182</v>
      </c>
      <c r="E24" s="61">
        <v>555632.89</v>
      </c>
      <c r="F24" s="62">
        <v>877549.11</v>
      </c>
      <c r="G24" s="63"/>
      <c r="H24" s="64"/>
    </row>
    <row r="25" spans="1:8" ht="25.5" customHeight="1">
      <c r="A25" s="58" t="s">
        <v>156</v>
      </c>
      <c r="B25" s="59" t="s">
        <v>146</v>
      </c>
      <c r="C25" s="60" t="s">
        <v>175</v>
      </c>
      <c r="D25" s="61">
        <v>1433182</v>
      </c>
      <c r="E25" s="61">
        <v>555632.89</v>
      </c>
      <c r="F25" s="62">
        <v>877549.11</v>
      </c>
      <c r="G25" s="63"/>
      <c r="H25" s="64"/>
    </row>
    <row r="26" spans="1:8" ht="25.5" customHeight="1">
      <c r="A26" s="58" t="s">
        <v>158</v>
      </c>
      <c r="B26" s="59" t="s">
        <v>146</v>
      </c>
      <c r="C26" s="60" t="s">
        <v>176</v>
      </c>
      <c r="D26" s="61" t="s">
        <v>44</v>
      </c>
      <c r="E26" s="61">
        <v>428776.12</v>
      </c>
      <c r="F26" s="62" t="s">
        <v>44</v>
      </c>
      <c r="G26" s="63"/>
      <c r="H26" s="64"/>
    </row>
    <row r="27" spans="1:8" ht="38.25" customHeight="1">
      <c r="A27" s="58" t="s">
        <v>160</v>
      </c>
      <c r="B27" s="59" t="s">
        <v>146</v>
      </c>
      <c r="C27" s="60" t="s">
        <v>177</v>
      </c>
      <c r="D27" s="61" t="s">
        <v>44</v>
      </c>
      <c r="E27" s="61">
        <v>126856.77</v>
      </c>
      <c r="F27" s="62" t="s">
        <v>44</v>
      </c>
      <c r="G27" s="63"/>
      <c r="H27" s="64"/>
    </row>
    <row r="28" spans="1:8" ht="25.5" customHeight="1">
      <c r="A28" s="58" t="s">
        <v>178</v>
      </c>
      <c r="B28" s="59" t="s">
        <v>146</v>
      </c>
      <c r="C28" s="60" t="s">
        <v>179</v>
      </c>
      <c r="D28" s="61">
        <v>606748</v>
      </c>
      <c r="E28" s="61">
        <v>298255.64</v>
      </c>
      <c r="F28" s="62">
        <v>308492.36</v>
      </c>
      <c r="G28" s="63"/>
      <c r="H28" s="64"/>
    </row>
    <row r="29" spans="1:8" ht="51" customHeight="1">
      <c r="A29" s="58" t="s">
        <v>154</v>
      </c>
      <c r="B29" s="59" t="s">
        <v>146</v>
      </c>
      <c r="C29" s="60" t="s">
        <v>180</v>
      </c>
      <c r="D29" s="61">
        <v>2250</v>
      </c>
      <c r="E29" s="61">
        <v>2250</v>
      </c>
      <c r="F29" s="62" t="s">
        <v>44</v>
      </c>
      <c r="G29" s="63"/>
      <c r="H29" s="64"/>
    </row>
    <row r="30" spans="1:8" ht="25.5" customHeight="1">
      <c r="A30" s="58" t="s">
        <v>156</v>
      </c>
      <c r="B30" s="59" t="s">
        <v>146</v>
      </c>
      <c r="C30" s="60" t="s">
        <v>181</v>
      </c>
      <c r="D30" s="61">
        <v>2250</v>
      </c>
      <c r="E30" s="61">
        <v>2250</v>
      </c>
      <c r="F30" s="62" t="s">
        <v>44</v>
      </c>
      <c r="G30" s="63"/>
      <c r="H30" s="64"/>
    </row>
    <row r="31" spans="1:8" ht="38.25" customHeight="1">
      <c r="A31" s="58" t="s">
        <v>182</v>
      </c>
      <c r="B31" s="59" t="s">
        <v>146</v>
      </c>
      <c r="C31" s="60" t="s">
        <v>183</v>
      </c>
      <c r="D31" s="61" t="s">
        <v>44</v>
      </c>
      <c r="E31" s="61">
        <v>2250</v>
      </c>
      <c r="F31" s="62" t="s">
        <v>44</v>
      </c>
      <c r="G31" s="63"/>
      <c r="H31" s="64"/>
    </row>
    <row r="32" spans="1:8" ht="25.5" customHeight="1">
      <c r="A32" s="58" t="s">
        <v>165</v>
      </c>
      <c r="B32" s="59" t="s">
        <v>146</v>
      </c>
      <c r="C32" s="60" t="s">
        <v>184</v>
      </c>
      <c r="D32" s="61">
        <v>582022</v>
      </c>
      <c r="E32" s="61">
        <v>280184.39</v>
      </c>
      <c r="F32" s="62">
        <v>301837.61</v>
      </c>
      <c r="G32" s="63"/>
      <c r="H32" s="64"/>
    </row>
    <row r="33" spans="1:8" ht="25.5" customHeight="1">
      <c r="A33" s="58" t="s">
        <v>167</v>
      </c>
      <c r="B33" s="59" t="s">
        <v>146</v>
      </c>
      <c r="C33" s="60" t="s">
        <v>185</v>
      </c>
      <c r="D33" s="61">
        <v>582022</v>
      </c>
      <c r="E33" s="61">
        <v>280184.39</v>
      </c>
      <c r="F33" s="62">
        <v>301837.61</v>
      </c>
      <c r="G33" s="63"/>
      <c r="H33" s="64"/>
    </row>
    <row r="34" spans="1:8" ht="25.5" customHeight="1">
      <c r="A34" s="58" t="s">
        <v>186</v>
      </c>
      <c r="B34" s="59" t="s">
        <v>146</v>
      </c>
      <c r="C34" s="60" t="s">
        <v>187</v>
      </c>
      <c r="D34" s="61" t="s">
        <v>44</v>
      </c>
      <c r="E34" s="61">
        <v>52374.65</v>
      </c>
      <c r="F34" s="62" t="s">
        <v>44</v>
      </c>
      <c r="G34" s="63"/>
      <c r="H34" s="64"/>
    </row>
    <row r="35" spans="1:8" ht="25.5" customHeight="1">
      <c r="A35" s="58" t="s">
        <v>169</v>
      </c>
      <c r="B35" s="59" t="s">
        <v>146</v>
      </c>
      <c r="C35" s="60" t="s">
        <v>188</v>
      </c>
      <c r="D35" s="61" t="s">
        <v>44</v>
      </c>
      <c r="E35" s="61">
        <v>227809.74</v>
      </c>
      <c r="F35" s="62" t="s">
        <v>44</v>
      </c>
      <c r="G35" s="63"/>
      <c r="H35" s="64"/>
    </row>
    <row r="36" spans="1:8" ht="15" customHeight="1">
      <c r="A36" s="58" t="s">
        <v>189</v>
      </c>
      <c r="B36" s="59" t="s">
        <v>146</v>
      </c>
      <c r="C36" s="60" t="s">
        <v>190</v>
      </c>
      <c r="D36" s="61">
        <v>22476</v>
      </c>
      <c r="E36" s="61">
        <v>15821.25</v>
      </c>
      <c r="F36" s="62">
        <v>6654.75</v>
      </c>
      <c r="G36" s="63"/>
      <c r="H36" s="64"/>
    </row>
    <row r="37" spans="1:8" ht="15" customHeight="1">
      <c r="A37" s="58" t="s">
        <v>191</v>
      </c>
      <c r="B37" s="59" t="s">
        <v>146</v>
      </c>
      <c r="C37" s="60" t="s">
        <v>192</v>
      </c>
      <c r="D37" s="61">
        <v>22476</v>
      </c>
      <c r="E37" s="61">
        <v>15821.25</v>
      </c>
      <c r="F37" s="62">
        <v>6654.75</v>
      </c>
      <c r="G37" s="63"/>
      <c r="H37" s="64"/>
    </row>
    <row r="38" spans="1:8" ht="25.5" customHeight="1">
      <c r="A38" s="58" t="s">
        <v>193</v>
      </c>
      <c r="B38" s="59" t="s">
        <v>146</v>
      </c>
      <c r="C38" s="60" t="s">
        <v>194</v>
      </c>
      <c r="D38" s="61" t="s">
        <v>44</v>
      </c>
      <c r="E38" s="61">
        <v>8740</v>
      </c>
      <c r="F38" s="62" t="s">
        <v>44</v>
      </c>
      <c r="G38" s="63"/>
      <c r="H38" s="64"/>
    </row>
    <row r="39" spans="1:8" ht="15" customHeight="1">
      <c r="A39" s="58" t="s">
        <v>195</v>
      </c>
      <c r="B39" s="59" t="s">
        <v>146</v>
      </c>
      <c r="C39" s="60" t="s">
        <v>196</v>
      </c>
      <c r="D39" s="61" t="s">
        <v>44</v>
      </c>
      <c r="E39" s="61">
        <v>3250</v>
      </c>
      <c r="F39" s="62" t="s">
        <v>44</v>
      </c>
      <c r="G39" s="63"/>
      <c r="H39" s="64"/>
    </row>
    <row r="40" spans="1:8" ht="15" customHeight="1">
      <c r="A40" s="58" t="s">
        <v>197</v>
      </c>
      <c r="B40" s="59" t="s">
        <v>146</v>
      </c>
      <c r="C40" s="60" t="s">
        <v>198</v>
      </c>
      <c r="D40" s="61" t="s">
        <v>44</v>
      </c>
      <c r="E40" s="61">
        <v>3831.25</v>
      </c>
      <c r="F40" s="62" t="s">
        <v>44</v>
      </c>
      <c r="G40" s="63"/>
      <c r="H40" s="64"/>
    </row>
    <row r="41" spans="1:8" ht="15" customHeight="1">
      <c r="A41" s="58" t="s">
        <v>123</v>
      </c>
      <c r="B41" s="59" t="s">
        <v>146</v>
      </c>
      <c r="C41" s="60" t="s">
        <v>199</v>
      </c>
      <c r="D41" s="61">
        <v>2200</v>
      </c>
      <c r="E41" s="61" t="s">
        <v>44</v>
      </c>
      <c r="F41" s="62">
        <v>2200</v>
      </c>
      <c r="G41" s="63"/>
      <c r="H41" s="64"/>
    </row>
    <row r="42" spans="1:8" ht="25.5" customHeight="1">
      <c r="A42" s="58" t="s">
        <v>165</v>
      </c>
      <c r="B42" s="59" t="s">
        <v>146</v>
      </c>
      <c r="C42" s="60" t="s">
        <v>200</v>
      </c>
      <c r="D42" s="61">
        <v>2200</v>
      </c>
      <c r="E42" s="61" t="s">
        <v>44</v>
      </c>
      <c r="F42" s="62">
        <v>2200</v>
      </c>
      <c r="G42" s="63"/>
      <c r="H42" s="64"/>
    </row>
    <row r="43" spans="1:8" ht="25.5" customHeight="1">
      <c r="A43" s="58" t="s">
        <v>167</v>
      </c>
      <c r="B43" s="59" t="s">
        <v>146</v>
      </c>
      <c r="C43" s="60" t="s">
        <v>201</v>
      </c>
      <c r="D43" s="61">
        <v>2200</v>
      </c>
      <c r="E43" s="61" t="s">
        <v>44</v>
      </c>
      <c r="F43" s="62">
        <v>2200</v>
      </c>
      <c r="G43" s="63"/>
      <c r="H43" s="64"/>
    </row>
    <row r="44" spans="1:8" ht="15" customHeight="1">
      <c r="A44" s="58" t="s">
        <v>202</v>
      </c>
      <c r="B44" s="59" t="s">
        <v>146</v>
      </c>
      <c r="C44" s="60" t="s">
        <v>203</v>
      </c>
      <c r="D44" s="61">
        <v>19000</v>
      </c>
      <c r="E44" s="61" t="s">
        <v>44</v>
      </c>
      <c r="F44" s="62">
        <v>19000</v>
      </c>
      <c r="G44" s="63"/>
      <c r="H44" s="64"/>
    </row>
    <row r="45" spans="1:8" ht="51" customHeight="1">
      <c r="A45" s="58" t="s">
        <v>204</v>
      </c>
      <c r="B45" s="59" t="s">
        <v>146</v>
      </c>
      <c r="C45" s="60" t="s">
        <v>205</v>
      </c>
      <c r="D45" s="61">
        <v>19000</v>
      </c>
      <c r="E45" s="61" t="s">
        <v>44</v>
      </c>
      <c r="F45" s="62">
        <v>19000</v>
      </c>
      <c r="G45" s="63"/>
      <c r="H45" s="64"/>
    </row>
    <row r="46" spans="1:8" ht="63.75" customHeight="1">
      <c r="A46" s="58" t="s">
        <v>206</v>
      </c>
      <c r="B46" s="59" t="s">
        <v>146</v>
      </c>
      <c r="C46" s="60" t="s">
        <v>207</v>
      </c>
      <c r="D46" s="61">
        <v>19000</v>
      </c>
      <c r="E46" s="61" t="s">
        <v>44</v>
      </c>
      <c r="F46" s="62">
        <v>19000</v>
      </c>
      <c r="G46" s="63"/>
      <c r="H46" s="64"/>
    </row>
    <row r="47" spans="1:8" ht="15" customHeight="1">
      <c r="A47" s="58" t="s">
        <v>189</v>
      </c>
      <c r="B47" s="59" t="s">
        <v>146</v>
      </c>
      <c r="C47" s="60" t="s">
        <v>208</v>
      </c>
      <c r="D47" s="61">
        <v>19000</v>
      </c>
      <c r="E47" s="61" t="s">
        <v>44</v>
      </c>
      <c r="F47" s="62">
        <v>19000</v>
      </c>
      <c r="G47" s="63"/>
      <c r="H47" s="64"/>
    </row>
    <row r="48" spans="1:8" ht="15" customHeight="1">
      <c r="A48" s="58" t="s">
        <v>209</v>
      </c>
      <c r="B48" s="59" t="s">
        <v>146</v>
      </c>
      <c r="C48" s="60" t="s">
        <v>210</v>
      </c>
      <c r="D48" s="61">
        <v>19000</v>
      </c>
      <c r="E48" s="61" t="s">
        <v>44</v>
      </c>
      <c r="F48" s="62">
        <v>19000</v>
      </c>
      <c r="G48" s="63"/>
      <c r="H48" s="64"/>
    </row>
    <row r="49" spans="1:8" ht="15" customHeight="1">
      <c r="A49" s="58" t="s">
        <v>211</v>
      </c>
      <c r="B49" s="59" t="s">
        <v>146</v>
      </c>
      <c r="C49" s="60" t="s">
        <v>212</v>
      </c>
      <c r="D49" s="61">
        <v>75380</v>
      </c>
      <c r="E49" s="61">
        <v>29322.47</v>
      </c>
      <c r="F49" s="62">
        <v>46057.53</v>
      </c>
      <c r="G49" s="63"/>
      <c r="H49" s="64"/>
    </row>
    <row r="50" spans="1:8" ht="15" customHeight="1">
      <c r="A50" s="58" t="s">
        <v>213</v>
      </c>
      <c r="B50" s="59" t="s">
        <v>146</v>
      </c>
      <c r="C50" s="60" t="s">
        <v>214</v>
      </c>
      <c r="D50" s="61">
        <v>75380</v>
      </c>
      <c r="E50" s="61">
        <v>29322.47</v>
      </c>
      <c r="F50" s="62">
        <v>46057.53</v>
      </c>
      <c r="G50" s="63"/>
      <c r="H50" s="64"/>
    </row>
    <row r="51" spans="1:8" ht="15" customHeight="1">
      <c r="A51" s="58" t="s">
        <v>123</v>
      </c>
      <c r="B51" s="59" t="s">
        <v>146</v>
      </c>
      <c r="C51" s="60" t="s">
        <v>215</v>
      </c>
      <c r="D51" s="61">
        <v>75380</v>
      </c>
      <c r="E51" s="61">
        <v>29322.47</v>
      </c>
      <c r="F51" s="62">
        <v>46057.53</v>
      </c>
      <c r="G51" s="63"/>
      <c r="H51" s="64"/>
    </row>
    <row r="52" spans="1:8" ht="51" customHeight="1">
      <c r="A52" s="58" t="s">
        <v>154</v>
      </c>
      <c r="B52" s="59" t="s">
        <v>146</v>
      </c>
      <c r="C52" s="60" t="s">
        <v>216</v>
      </c>
      <c r="D52" s="61">
        <v>75380</v>
      </c>
      <c r="E52" s="61">
        <v>29322.47</v>
      </c>
      <c r="F52" s="62">
        <v>46057.53</v>
      </c>
      <c r="G52" s="63"/>
      <c r="H52" s="64"/>
    </row>
    <row r="53" spans="1:8" ht="25.5" customHeight="1">
      <c r="A53" s="58" t="s">
        <v>156</v>
      </c>
      <c r="B53" s="59" t="s">
        <v>146</v>
      </c>
      <c r="C53" s="60" t="s">
        <v>217</v>
      </c>
      <c r="D53" s="61">
        <v>75380</v>
      </c>
      <c r="E53" s="61">
        <v>29322.47</v>
      </c>
      <c r="F53" s="62">
        <v>46057.53</v>
      </c>
      <c r="G53" s="63"/>
      <c r="H53" s="64"/>
    </row>
    <row r="54" spans="1:8" ht="25.5" customHeight="1">
      <c r="A54" s="58" t="s">
        <v>158</v>
      </c>
      <c r="B54" s="59" t="s">
        <v>146</v>
      </c>
      <c r="C54" s="60" t="s">
        <v>218</v>
      </c>
      <c r="D54" s="61" t="s">
        <v>44</v>
      </c>
      <c r="E54" s="61">
        <v>22521.79</v>
      </c>
      <c r="F54" s="62" t="s">
        <v>44</v>
      </c>
      <c r="G54" s="63"/>
      <c r="H54" s="64"/>
    </row>
    <row r="55" spans="1:8" ht="38.25" customHeight="1">
      <c r="A55" s="58" t="s">
        <v>160</v>
      </c>
      <c r="B55" s="59" t="s">
        <v>146</v>
      </c>
      <c r="C55" s="60" t="s">
        <v>219</v>
      </c>
      <c r="D55" s="61" t="s">
        <v>44</v>
      </c>
      <c r="E55" s="61">
        <v>6800.68</v>
      </c>
      <c r="F55" s="62" t="s">
        <v>44</v>
      </c>
      <c r="G55" s="63"/>
      <c r="H55" s="64"/>
    </row>
    <row r="56" spans="1:8" ht="25.5" customHeight="1">
      <c r="A56" s="58" t="s">
        <v>220</v>
      </c>
      <c r="B56" s="59" t="s">
        <v>146</v>
      </c>
      <c r="C56" s="60" t="s">
        <v>221</v>
      </c>
      <c r="D56" s="61">
        <v>73789</v>
      </c>
      <c r="E56" s="61">
        <v>46006.93</v>
      </c>
      <c r="F56" s="62">
        <v>27782.07</v>
      </c>
      <c r="G56" s="63"/>
      <c r="H56" s="64"/>
    </row>
    <row r="57" spans="1:8" ht="15" customHeight="1">
      <c r="A57" s="58" t="s">
        <v>222</v>
      </c>
      <c r="B57" s="59" t="s">
        <v>146</v>
      </c>
      <c r="C57" s="60" t="s">
        <v>223</v>
      </c>
      <c r="D57" s="61">
        <v>27789</v>
      </c>
      <c r="E57" s="61">
        <v>10000</v>
      </c>
      <c r="F57" s="62">
        <v>17789</v>
      </c>
      <c r="G57" s="63"/>
      <c r="H57" s="64"/>
    </row>
    <row r="58" spans="1:8" ht="15" customHeight="1">
      <c r="A58" s="58" t="s">
        <v>123</v>
      </c>
      <c r="B58" s="59" t="s">
        <v>146</v>
      </c>
      <c r="C58" s="60" t="s">
        <v>224</v>
      </c>
      <c r="D58" s="61">
        <v>27789</v>
      </c>
      <c r="E58" s="61">
        <v>10000</v>
      </c>
      <c r="F58" s="62">
        <v>17789</v>
      </c>
      <c r="G58" s="63"/>
      <c r="H58" s="64"/>
    </row>
    <row r="59" spans="1:8" ht="25.5" customHeight="1">
      <c r="A59" s="58" t="s">
        <v>165</v>
      </c>
      <c r="B59" s="59" t="s">
        <v>146</v>
      </c>
      <c r="C59" s="60" t="s">
        <v>225</v>
      </c>
      <c r="D59" s="61">
        <v>27789</v>
      </c>
      <c r="E59" s="61">
        <v>10000</v>
      </c>
      <c r="F59" s="62">
        <v>17789</v>
      </c>
      <c r="G59" s="63"/>
      <c r="H59" s="64"/>
    </row>
    <row r="60" spans="1:8" ht="25.5" customHeight="1">
      <c r="A60" s="58" t="s">
        <v>167</v>
      </c>
      <c r="B60" s="59" t="s">
        <v>146</v>
      </c>
      <c r="C60" s="60" t="s">
        <v>226</v>
      </c>
      <c r="D60" s="61">
        <v>27789</v>
      </c>
      <c r="E60" s="61">
        <v>10000</v>
      </c>
      <c r="F60" s="62">
        <v>17789</v>
      </c>
      <c r="G60" s="63"/>
      <c r="H60" s="64"/>
    </row>
    <row r="61" spans="1:8" ht="25.5" customHeight="1">
      <c r="A61" s="58" t="s">
        <v>169</v>
      </c>
      <c r="B61" s="59" t="s">
        <v>146</v>
      </c>
      <c r="C61" s="60" t="s">
        <v>227</v>
      </c>
      <c r="D61" s="61" t="s">
        <v>44</v>
      </c>
      <c r="E61" s="61">
        <v>10000</v>
      </c>
      <c r="F61" s="62" t="s">
        <v>44</v>
      </c>
      <c r="G61" s="63"/>
      <c r="H61" s="64"/>
    </row>
    <row r="62" spans="1:8" ht="25.5" customHeight="1">
      <c r="A62" s="58" t="s">
        <v>228</v>
      </c>
      <c r="B62" s="59" t="s">
        <v>146</v>
      </c>
      <c r="C62" s="60" t="s">
        <v>229</v>
      </c>
      <c r="D62" s="61">
        <v>46000</v>
      </c>
      <c r="E62" s="61">
        <v>36006.93</v>
      </c>
      <c r="F62" s="62">
        <v>9993.07</v>
      </c>
      <c r="G62" s="63"/>
      <c r="H62" s="64"/>
    </row>
    <row r="63" spans="1:8" ht="15" customHeight="1">
      <c r="A63" s="58" t="s">
        <v>123</v>
      </c>
      <c r="B63" s="59" t="s">
        <v>146</v>
      </c>
      <c r="C63" s="60" t="s">
        <v>230</v>
      </c>
      <c r="D63" s="61">
        <v>41000</v>
      </c>
      <c r="E63" s="61">
        <v>36006.93</v>
      </c>
      <c r="F63" s="62">
        <v>4993.07</v>
      </c>
      <c r="G63" s="63"/>
      <c r="H63" s="64"/>
    </row>
    <row r="64" spans="1:8" ht="25.5" customHeight="1">
      <c r="A64" s="58" t="s">
        <v>165</v>
      </c>
      <c r="B64" s="59" t="s">
        <v>146</v>
      </c>
      <c r="C64" s="60" t="s">
        <v>231</v>
      </c>
      <c r="D64" s="61">
        <v>41000</v>
      </c>
      <c r="E64" s="61">
        <v>36006.93</v>
      </c>
      <c r="F64" s="62">
        <v>4993.07</v>
      </c>
      <c r="G64" s="63"/>
      <c r="H64" s="64"/>
    </row>
    <row r="65" spans="1:8" ht="25.5" customHeight="1">
      <c r="A65" s="58" t="s">
        <v>167</v>
      </c>
      <c r="B65" s="59" t="s">
        <v>146</v>
      </c>
      <c r="C65" s="60" t="s">
        <v>232</v>
      </c>
      <c r="D65" s="61">
        <v>41000</v>
      </c>
      <c r="E65" s="61">
        <v>36006.93</v>
      </c>
      <c r="F65" s="62">
        <v>4993.07</v>
      </c>
      <c r="G65" s="63"/>
      <c r="H65" s="64"/>
    </row>
    <row r="66" spans="1:8" ht="25.5" customHeight="1">
      <c r="A66" s="58" t="s">
        <v>169</v>
      </c>
      <c r="B66" s="59" t="s">
        <v>146</v>
      </c>
      <c r="C66" s="60" t="s">
        <v>233</v>
      </c>
      <c r="D66" s="61" t="s">
        <v>44</v>
      </c>
      <c r="E66" s="61">
        <v>36006.93</v>
      </c>
      <c r="F66" s="62" t="s">
        <v>44</v>
      </c>
      <c r="G66" s="63"/>
      <c r="H66" s="64"/>
    </row>
    <row r="67" spans="1:8" ht="51" customHeight="1">
      <c r="A67" s="58" t="s">
        <v>204</v>
      </c>
      <c r="B67" s="59" t="s">
        <v>146</v>
      </c>
      <c r="C67" s="60" t="s">
        <v>234</v>
      </c>
      <c r="D67" s="61">
        <v>5000</v>
      </c>
      <c r="E67" s="61" t="s">
        <v>44</v>
      </c>
      <c r="F67" s="62">
        <v>5000</v>
      </c>
      <c r="G67" s="63"/>
      <c r="H67" s="64"/>
    </row>
    <row r="68" spans="1:8" ht="15" customHeight="1">
      <c r="A68" s="58" t="s">
        <v>123</v>
      </c>
      <c r="B68" s="59" t="s">
        <v>146</v>
      </c>
      <c r="C68" s="60" t="s">
        <v>235</v>
      </c>
      <c r="D68" s="61">
        <v>5000</v>
      </c>
      <c r="E68" s="61" t="s">
        <v>44</v>
      </c>
      <c r="F68" s="62">
        <v>5000</v>
      </c>
      <c r="G68" s="63"/>
      <c r="H68" s="64"/>
    </row>
    <row r="69" spans="1:8" ht="25.5" customHeight="1">
      <c r="A69" s="58" t="s">
        <v>165</v>
      </c>
      <c r="B69" s="59" t="s">
        <v>146</v>
      </c>
      <c r="C69" s="60" t="s">
        <v>236</v>
      </c>
      <c r="D69" s="61">
        <v>5000</v>
      </c>
      <c r="E69" s="61" t="s">
        <v>44</v>
      </c>
      <c r="F69" s="62">
        <v>5000</v>
      </c>
      <c r="G69" s="63"/>
      <c r="H69" s="64"/>
    </row>
    <row r="70" spans="1:8" ht="25.5" customHeight="1">
      <c r="A70" s="58" t="s">
        <v>167</v>
      </c>
      <c r="B70" s="59" t="s">
        <v>146</v>
      </c>
      <c r="C70" s="60" t="s">
        <v>237</v>
      </c>
      <c r="D70" s="61">
        <v>5000</v>
      </c>
      <c r="E70" s="61" t="s">
        <v>44</v>
      </c>
      <c r="F70" s="62">
        <v>5000</v>
      </c>
      <c r="G70" s="63"/>
      <c r="H70" s="64"/>
    </row>
    <row r="71" spans="1:8" ht="15" customHeight="1">
      <c r="A71" s="58" t="s">
        <v>238</v>
      </c>
      <c r="B71" s="59" t="s">
        <v>146</v>
      </c>
      <c r="C71" s="60" t="s">
        <v>239</v>
      </c>
      <c r="D71" s="61">
        <v>1583775.96</v>
      </c>
      <c r="E71" s="61" t="s">
        <v>44</v>
      </c>
      <c r="F71" s="62">
        <v>1583775.96</v>
      </c>
      <c r="G71" s="63"/>
      <c r="H71" s="64"/>
    </row>
    <row r="72" spans="1:8" ht="15" customHeight="1">
      <c r="A72" s="58" t="s">
        <v>240</v>
      </c>
      <c r="B72" s="59" t="s">
        <v>146</v>
      </c>
      <c r="C72" s="60" t="s">
        <v>241</v>
      </c>
      <c r="D72" s="61">
        <v>1583275.96</v>
      </c>
      <c r="E72" s="61" t="s">
        <v>44</v>
      </c>
      <c r="F72" s="62">
        <v>1583275.96</v>
      </c>
      <c r="G72" s="63"/>
      <c r="H72" s="64"/>
    </row>
    <row r="73" spans="1:8" ht="51" customHeight="1">
      <c r="A73" s="58" t="s">
        <v>204</v>
      </c>
      <c r="B73" s="59" t="s">
        <v>146</v>
      </c>
      <c r="C73" s="60" t="s">
        <v>242</v>
      </c>
      <c r="D73" s="61">
        <v>1583275.96</v>
      </c>
      <c r="E73" s="61" t="s">
        <v>44</v>
      </c>
      <c r="F73" s="62">
        <v>1583275.96</v>
      </c>
      <c r="G73" s="63"/>
      <c r="H73" s="64"/>
    </row>
    <row r="74" spans="1:8" ht="15" customHeight="1">
      <c r="A74" s="58" t="s">
        <v>123</v>
      </c>
      <c r="B74" s="59" t="s">
        <v>146</v>
      </c>
      <c r="C74" s="60" t="s">
        <v>243</v>
      </c>
      <c r="D74" s="61">
        <v>1583275.96</v>
      </c>
      <c r="E74" s="61" t="s">
        <v>44</v>
      </c>
      <c r="F74" s="62">
        <v>1583275.96</v>
      </c>
      <c r="G74" s="63"/>
      <c r="H74" s="64"/>
    </row>
    <row r="75" spans="1:8" ht="25.5" customHeight="1">
      <c r="A75" s="58" t="s">
        <v>165</v>
      </c>
      <c r="B75" s="59" t="s">
        <v>146</v>
      </c>
      <c r="C75" s="60" t="s">
        <v>244</v>
      </c>
      <c r="D75" s="61">
        <v>1583275.96</v>
      </c>
      <c r="E75" s="61" t="s">
        <v>44</v>
      </c>
      <c r="F75" s="62">
        <v>1583275.96</v>
      </c>
      <c r="G75" s="63"/>
      <c r="H75" s="64"/>
    </row>
    <row r="76" spans="1:8" ht="25.5" customHeight="1">
      <c r="A76" s="58" t="s">
        <v>167</v>
      </c>
      <c r="B76" s="59" t="s">
        <v>146</v>
      </c>
      <c r="C76" s="60" t="s">
        <v>245</v>
      </c>
      <c r="D76" s="61">
        <v>1583275.96</v>
      </c>
      <c r="E76" s="61" t="s">
        <v>44</v>
      </c>
      <c r="F76" s="62">
        <v>1583275.96</v>
      </c>
      <c r="G76" s="63"/>
      <c r="H76" s="64"/>
    </row>
    <row r="77" spans="1:8" ht="15" customHeight="1">
      <c r="A77" s="58" t="s">
        <v>246</v>
      </c>
      <c r="B77" s="59" t="s">
        <v>146</v>
      </c>
      <c r="C77" s="60" t="s">
        <v>247</v>
      </c>
      <c r="D77" s="61">
        <v>500</v>
      </c>
      <c r="E77" s="61" t="s">
        <v>44</v>
      </c>
      <c r="F77" s="62">
        <v>500</v>
      </c>
      <c r="G77" s="63"/>
      <c r="H77" s="64"/>
    </row>
    <row r="78" spans="1:8" ht="15" customHeight="1">
      <c r="A78" s="58" t="s">
        <v>123</v>
      </c>
      <c r="B78" s="59" t="s">
        <v>146</v>
      </c>
      <c r="C78" s="60" t="s">
        <v>248</v>
      </c>
      <c r="D78" s="61">
        <v>500</v>
      </c>
      <c r="E78" s="61" t="s">
        <v>44</v>
      </c>
      <c r="F78" s="62">
        <v>500</v>
      </c>
      <c r="G78" s="63"/>
      <c r="H78" s="64"/>
    </row>
    <row r="79" spans="1:8" ht="25.5" customHeight="1">
      <c r="A79" s="58" t="s">
        <v>165</v>
      </c>
      <c r="B79" s="59" t="s">
        <v>146</v>
      </c>
      <c r="C79" s="60" t="s">
        <v>249</v>
      </c>
      <c r="D79" s="61">
        <v>500</v>
      </c>
      <c r="E79" s="61" t="s">
        <v>44</v>
      </c>
      <c r="F79" s="62">
        <v>500</v>
      </c>
      <c r="G79" s="63"/>
      <c r="H79" s="64"/>
    </row>
    <row r="80" spans="1:8" ht="25.5" customHeight="1">
      <c r="A80" s="58" t="s">
        <v>167</v>
      </c>
      <c r="B80" s="59" t="s">
        <v>146</v>
      </c>
      <c r="C80" s="60" t="s">
        <v>250</v>
      </c>
      <c r="D80" s="61">
        <v>500</v>
      </c>
      <c r="E80" s="61" t="s">
        <v>44</v>
      </c>
      <c r="F80" s="62">
        <v>500</v>
      </c>
      <c r="G80" s="63"/>
      <c r="H80" s="64"/>
    </row>
    <row r="81" spans="1:10" ht="15" customHeight="1">
      <c r="A81" s="58" t="s">
        <v>251</v>
      </c>
      <c r="B81" s="59" t="s">
        <v>146</v>
      </c>
      <c r="C81" s="60" t="s">
        <v>252</v>
      </c>
      <c r="D81" s="61">
        <v>125000</v>
      </c>
      <c r="E81" s="61" t="s">
        <v>44</v>
      </c>
      <c r="F81" s="62">
        <v>125000</v>
      </c>
      <c r="G81" s="63"/>
      <c r="H81" s="64"/>
    </row>
    <row r="82" spans="1:10" ht="15" customHeight="1">
      <c r="A82" s="58" t="s">
        <v>253</v>
      </c>
      <c r="B82" s="59" t="s">
        <v>146</v>
      </c>
      <c r="C82" s="60" t="s">
        <v>254</v>
      </c>
      <c r="D82" s="61">
        <v>125000</v>
      </c>
      <c r="E82" s="61" t="s">
        <v>44</v>
      </c>
      <c r="F82" s="62">
        <v>125000</v>
      </c>
      <c r="G82" s="63"/>
      <c r="H82" s="64"/>
    </row>
    <row r="83" spans="1:10" ht="51" customHeight="1">
      <c r="A83" s="58" t="s">
        <v>204</v>
      </c>
      <c r="B83" s="59" t="s">
        <v>146</v>
      </c>
      <c r="C83" s="60" t="s">
        <v>255</v>
      </c>
      <c r="D83" s="61">
        <v>125000</v>
      </c>
      <c r="E83" s="61" t="s">
        <v>44</v>
      </c>
      <c r="F83" s="62">
        <v>125000</v>
      </c>
      <c r="G83" s="63"/>
      <c r="H83" s="64"/>
    </row>
    <row r="84" spans="1:10" ht="15" customHeight="1">
      <c r="A84" s="58" t="s">
        <v>123</v>
      </c>
      <c r="B84" s="59" t="s">
        <v>146</v>
      </c>
      <c r="C84" s="60" t="s">
        <v>256</v>
      </c>
      <c r="D84" s="61">
        <v>25000</v>
      </c>
      <c r="E84" s="61" t="s">
        <v>44</v>
      </c>
      <c r="F84" s="62">
        <v>25000</v>
      </c>
      <c r="G84" s="63"/>
      <c r="H84" s="64"/>
    </row>
    <row r="85" spans="1:10" ht="25.5" customHeight="1">
      <c r="A85" s="58" t="s">
        <v>165</v>
      </c>
      <c r="B85" s="59" t="s">
        <v>146</v>
      </c>
      <c r="C85" s="60" t="s">
        <v>257</v>
      </c>
      <c r="D85" s="61">
        <v>25000</v>
      </c>
      <c r="E85" s="61" t="s">
        <v>44</v>
      </c>
      <c r="F85" s="62">
        <v>25000</v>
      </c>
      <c r="G85" s="63"/>
      <c r="H85" s="64"/>
    </row>
    <row r="86" spans="1:10" ht="25.5" customHeight="1">
      <c r="A86" s="58" t="s">
        <v>167</v>
      </c>
      <c r="B86" s="59" t="s">
        <v>146</v>
      </c>
      <c r="C86" s="60" t="s">
        <v>258</v>
      </c>
      <c r="D86" s="61">
        <v>25000</v>
      </c>
      <c r="E86" s="61" t="s">
        <v>44</v>
      </c>
      <c r="F86" s="62">
        <v>25000</v>
      </c>
      <c r="G86" s="63"/>
      <c r="H86" s="64"/>
    </row>
    <row r="87" spans="1:10" ht="15" customHeight="1">
      <c r="A87" s="58" t="s">
        <v>123</v>
      </c>
      <c r="B87" s="59" t="s">
        <v>146</v>
      </c>
      <c r="C87" s="60" t="s">
        <v>259</v>
      </c>
      <c r="D87" s="61">
        <v>100000</v>
      </c>
      <c r="E87" s="61" t="s">
        <v>44</v>
      </c>
      <c r="F87" s="62">
        <v>100000</v>
      </c>
      <c r="G87" s="63"/>
      <c r="H87" s="64"/>
    </row>
    <row r="88" spans="1:10" ht="25.5" customHeight="1">
      <c r="A88" s="58" t="s">
        <v>165</v>
      </c>
      <c r="B88" s="59" t="s">
        <v>146</v>
      </c>
      <c r="C88" s="60" t="s">
        <v>260</v>
      </c>
      <c r="D88" s="61">
        <v>100000</v>
      </c>
      <c r="E88" s="61" t="s">
        <v>44</v>
      </c>
      <c r="F88" s="62">
        <v>100000</v>
      </c>
      <c r="G88" s="63"/>
      <c r="H88" s="64"/>
    </row>
    <row r="89" spans="1:10" ht="25.5" customHeight="1">
      <c r="A89" s="58" t="s">
        <v>167</v>
      </c>
      <c r="B89" s="59" t="s">
        <v>146</v>
      </c>
      <c r="C89" s="60" t="s">
        <v>261</v>
      </c>
      <c r="D89" s="61">
        <v>100000</v>
      </c>
      <c r="E89" s="61" t="s">
        <v>44</v>
      </c>
      <c r="F89" s="62">
        <v>100000</v>
      </c>
      <c r="G89" s="63"/>
      <c r="H89" s="64"/>
    </row>
    <row r="90" spans="1:10" ht="15" customHeight="1">
      <c r="A90" s="58" t="s">
        <v>262</v>
      </c>
      <c r="B90" s="59" t="s">
        <v>146</v>
      </c>
      <c r="C90" s="60" t="s">
        <v>263</v>
      </c>
      <c r="D90" s="61">
        <v>3395944</v>
      </c>
      <c r="E90" s="61">
        <v>1071313.58</v>
      </c>
      <c r="F90" s="62">
        <v>2324630.42</v>
      </c>
      <c r="G90" s="63"/>
      <c r="H90" s="64"/>
    </row>
    <row r="91" spans="1:10" ht="15" customHeight="1">
      <c r="A91" s="58" t="s">
        <v>264</v>
      </c>
      <c r="B91" s="59" t="s">
        <v>146</v>
      </c>
      <c r="C91" s="60" t="s">
        <v>265</v>
      </c>
      <c r="D91" s="61">
        <v>3395944</v>
      </c>
      <c r="E91" s="61">
        <v>1071313.58</v>
      </c>
      <c r="F91" s="62">
        <v>2324630.42</v>
      </c>
      <c r="G91" s="63"/>
      <c r="H91" s="64"/>
    </row>
    <row r="92" spans="1:10" ht="51" customHeight="1">
      <c r="A92" s="58" t="s">
        <v>204</v>
      </c>
      <c r="B92" s="59" t="s">
        <v>146</v>
      </c>
      <c r="C92" s="60" t="s">
        <v>266</v>
      </c>
      <c r="D92" s="61">
        <v>2330958</v>
      </c>
      <c r="E92" s="61">
        <v>896221.6</v>
      </c>
      <c r="F92" s="62">
        <v>1434736.4</v>
      </c>
      <c r="G92" s="63"/>
      <c r="H92" s="64"/>
    </row>
    <row r="93" spans="1:10" ht="25.5" customHeight="1">
      <c r="A93" s="58" t="s">
        <v>267</v>
      </c>
      <c r="B93" s="59" t="s">
        <v>146</v>
      </c>
      <c r="C93" s="60" t="s">
        <v>268</v>
      </c>
      <c r="D93" s="61">
        <v>2330958</v>
      </c>
      <c r="E93" s="61">
        <v>896221.6</v>
      </c>
      <c r="F93" s="62">
        <v>1434736.4</v>
      </c>
      <c r="G93" s="63"/>
      <c r="H93" s="64"/>
    </row>
    <row r="94" spans="1:10" ht="51" customHeight="1">
      <c r="A94" s="58" t="s">
        <v>154</v>
      </c>
      <c r="B94" s="59" t="s">
        <v>146</v>
      </c>
      <c r="C94" s="60" t="s">
        <v>269</v>
      </c>
      <c r="D94" s="61">
        <v>1908692</v>
      </c>
      <c r="E94" s="61">
        <v>758159.2</v>
      </c>
      <c r="F94" s="62">
        <v>1150532.8</v>
      </c>
      <c r="G94" s="63"/>
      <c r="H94" s="64"/>
    </row>
    <row r="95" spans="1:10" ht="15" customHeight="1">
      <c r="A95" s="58" t="s">
        <v>270</v>
      </c>
      <c r="B95" s="59" t="s">
        <v>146</v>
      </c>
      <c r="C95" s="60" t="s">
        <v>271</v>
      </c>
      <c r="D95" s="61">
        <v>1908692</v>
      </c>
      <c r="E95" s="61">
        <v>758159.2</v>
      </c>
      <c r="F95" s="62">
        <v>1150532.8</v>
      </c>
      <c r="G95" s="63"/>
      <c r="H95" s="64">
        <f>H96+H98</f>
        <v>483000.94</v>
      </c>
      <c r="I95" s="64">
        <f>I96+I98</f>
        <v>140076.64000000001</v>
      </c>
      <c r="J95" s="112">
        <f>F95-H95-I96</f>
        <v>527455.22000000009</v>
      </c>
    </row>
    <row r="96" spans="1:10" ht="15" customHeight="1">
      <c r="A96" s="58" t="s">
        <v>272</v>
      </c>
      <c r="B96" s="59" t="s">
        <v>146</v>
      </c>
      <c r="C96" s="60" t="s">
        <v>273</v>
      </c>
      <c r="D96" s="61" t="s">
        <v>44</v>
      </c>
      <c r="E96" s="61">
        <v>535727.78</v>
      </c>
      <c r="F96" s="62" t="s">
        <v>44</v>
      </c>
      <c r="G96" s="63"/>
      <c r="H96" s="64">
        <v>424473.07</v>
      </c>
      <c r="I96" s="1">
        <v>140076.64000000001</v>
      </c>
    </row>
    <row r="97" spans="1:10" ht="25.5" customHeight="1">
      <c r="A97" s="58" t="s">
        <v>274</v>
      </c>
      <c r="B97" s="59" t="s">
        <v>146</v>
      </c>
      <c r="C97" s="60" t="s">
        <v>275</v>
      </c>
      <c r="D97" s="61" t="s">
        <v>44</v>
      </c>
      <c r="E97" s="61">
        <v>12250</v>
      </c>
      <c r="F97" s="62" t="s">
        <v>44</v>
      </c>
      <c r="G97" s="63"/>
      <c r="H97" s="64"/>
    </row>
    <row r="98" spans="1:10" ht="38.25" customHeight="1">
      <c r="A98" s="58" t="s">
        <v>276</v>
      </c>
      <c r="B98" s="59" t="s">
        <v>146</v>
      </c>
      <c r="C98" s="60" t="s">
        <v>277</v>
      </c>
      <c r="D98" s="61" t="s">
        <v>44</v>
      </c>
      <c r="E98" s="61">
        <v>210181.42</v>
      </c>
      <c r="F98" s="62" t="s">
        <v>44</v>
      </c>
      <c r="G98" s="63"/>
      <c r="H98" s="64">
        <v>58527.87</v>
      </c>
    </row>
    <row r="99" spans="1:10" ht="25.5" customHeight="1">
      <c r="A99" s="58" t="s">
        <v>165</v>
      </c>
      <c r="B99" s="59" t="s">
        <v>146</v>
      </c>
      <c r="C99" s="60" t="s">
        <v>278</v>
      </c>
      <c r="D99" s="61">
        <v>421266</v>
      </c>
      <c r="E99" s="61">
        <v>137732.46</v>
      </c>
      <c r="F99" s="62">
        <v>283533.53999999998</v>
      </c>
      <c r="G99" s="63"/>
      <c r="H99" s="64"/>
    </row>
    <row r="100" spans="1:10" ht="25.5" customHeight="1">
      <c r="A100" s="58" t="s">
        <v>167</v>
      </c>
      <c r="B100" s="59" t="s">
        <v>146</v>
      </c>
      <c r="C100" s="60" t="s">
        <v>279</v>
      </c>
      <c r="D100" s="61">
        <v>421266</v>
      </c>
      <c r="E100" s="61">
        <v>137732.46</v>
      </c>
      <c r="F100" s="62">
        <v>283533.53999999998</v>
      </c>
      <c r="G100" s="63"/>
      <c r="H100" s="64"/>
    </row>
    <row r="101" spans="1:10" ht="25.5" customHeight="1">
      <c r="A101" s="58" t="s">
        <v>186</v>
      </c>
      <c r="B101" s="59" t="s">
        <v>146</v>
      </c>
      <c r="C101" s="60" t="s">
        <v>280</v>
      </c>
      <c r="D101" s="61" t="s">
        <v>44</v>
      </c>
      <c r="E101" s="61">
        <v>4700</v>
      </c>
      <c r="F101" s="62" t="s">
        <v>44</v>
      </c>
      <c r="G101" s="63"/>
      <c r="H101" s="64"/>
    </row>
    <row r="102" spans="1:10" ht="25.5" customHeight="1">
      <c r="A102" s="58" t="s">
        <v>169</v>
      </c>
      <c r="B102" s="59" t="s">
        <v>146</v>
      </c>
      <c r="C102" s="60" t="s">
        <v>281</v>
      </c>
      <c r="D102" s="61" t="s">
        <v>44</v>
      </c>
      <c r="E102" s="61">
        <v>133032.46</v>
      </c>
      <c r="F102" s="62" t="s">
        <v>44</v>
      </c>
      <c r="G102" s="63"/>
      <c r="H102" s="64"/>
    </row>
    <row r="103" spans="1:10" ht="15" customHeight="1">
      <c r="A103" s="58" t="s">
        <v>189</v>
      </c>
      <c r="B103" s="59" t="s">
        <v>146</v>
      </c>
      <c r="C103" s="60" t="s">
        <v>282</v>
      </c>
      <c r="D103" s="61">
        <v>1000</v>
      </c>
      <c r="E103" s="61">
        <v>329.94</v>
      </c>
      <c r="F103" s="62">
        <v>670.06</v>
      </c>
      <c r="G103" s="63"/>
      <c r="H103" s="64"/>
    </row>
    <row r="104" spans="1:10" ht="15" customHeight="1">
      <c r="A104" s="58" t="s">
        <v>191</v>
      </c>
      <c r="B104" s="59" t="s">
        <v>146</v>
      </c>
      <c r="C104" s="60" t="s">
        <v>283</v>
      </c>
      <c r="D104" s="61">
        <v>1000</v>
      </c>
      <c r="E104" s="61">
        <v>329.94</v>
      </c>
      <c r="F104" s="62">
        <v>670.06</v>
      </c>
      <c r="G104" s="63"/>
      <c r="H104" s="64"/>
    </row>
    <row r="105" spans="1:10" ht="25.5" customHeight="1">
      <c r="A105" s="58" t="s">
        <v>193</v>
      </c>
      <c r="B105" s="59" t="s">
        <v>146</v>
      </c>
      <c r="C105" s="60" t="s">
        <v>284</v>
      </c>
      <c r="D105" s="61" t="s">
        <v>44</v>
      </c>
      <c r="E105" s="61">
        <v>320</v>
      </c>
      <c r="F105" s="62" t="s">
        <v>44</v>
      </c>
      <c r="G105" s="63"/>
      <c r="H105" s="64"/>
    </row>
    <row r="106" spans="1:10" ht="15" customHeight="1">
      <c r="A106" s="58" t="s">
        <v>197</v>
      </c>
      <c r="B106" s="59" t="s">
        <v>146</v>
      </c>
      <c r="C106" s="60" t="s">
        <v>285</v>
      </c>
      <c r="D106" s="61" t="s">
        <v>44</v>
      </c>
      <c r="E106" s="61">
        <v>9.94</v>
      </c>
      <c r="F106" s="62" t="s">
        <v>44</v>
      </c>
      <c r="G106" s="63"/>
      <c r="H106" s="64"/>
    </row>
    <row r="107" spans="1:10" ht="15" customHeight="1">
      <c r="A107" s="58" t="s">
        <v>123</v>
      </c>
      <c r="B107" s="59" t="s">
        <v>146</v>
      </c>
      <c r="C107" s="60" t="s">
        <v>286</v>
      </c>
      <c r="D107" s="61">
        <v>1064986</v>
      </c>
      <c r="E107" s="61">
        <v>175091.98</v>
      </c>
      <c r="F107" s="62">
        <v>889894.02</v>
      </c>
      <c r="G107" s="63"/>
      <c r="H107" s="64"/>
    </row>
    <row r="108" spans="1:10" ht="51" customHeight="1">
      <c r="A108" s="58" t="s">
        <v>154</v>
      </c>
      <c r="B108" s="59" t="s">
        <v>146</v>
      </c>
      <c r="C108" s="60" t="s">
        <v>287</v>
      </c>
      <c r="D108" s="61">
        <v>1064986</v>
      </c>
      <c r="E108" s="61">
        <v>175091.98</v>
      </c>
      <c r="F108" s="62">
        <v>889894.02</v>
      </c>
      <c r="G108" s="63"/>
      <c r="H108" s="64"/>
    </row>
    <row r="109" spans="1:10" ht="15" customHeight="1">
      <c r="A109" s="58" t="s">
        <v>270</v>
      </c>
      <c r="B109" s="59" t="s">
        <v>146</v>
      </c>
      <c r="C109" s="60" t="s">
        <v>288</v>
      </c>
      <c r="D109" s="61">
        <v>1064986</v>
      </c>
      <c r="E109" s="61">
        <v>175091.98</v>
      </c>
      <c r="F109" s="62">
        <v>889894.02</v>
      </c>
      <c r="G109" s="63"/>
      <c r="H109" s="64">
        <f>H110+H111</f>
        <v>174163.93000000002</v>
      </c>
      <c r="I109" s="64">
        <f>I110+I111</f>
        <v>101203.55</v>
      </c>
      <c r="J109" s="112">
        <f>F109-H109-I109</f>
        <v>614526.53999999992</v>
      </c>
    </row>
    <row r="110" spans="1:10" ht="15" customHeight="1">
      <c r="A110" s="58" t="s">
        <v>272</v>
      </c>
      <c r="B110" s="59" t="s">
        <v>146</v>
      </c>
      <c r="C110" s="60" t="s">
        <v>289</v>
      </c>
      <c r="D110" s="61" t="s">
        <v>44</v>
      </c>
      <c r="E110" s="61">
        <v>175091.98</v>
      </c>
      <c r="F110" s="62" t="s">
        <v>44</v>
      </c>
      <c r="G110" s="63"/>
      <c r="H110" s="64">
        <v>154199.98000000001</v>
      </c>
      <c r="I110" s="1">
        <v>47129.16</v>
      </c>
    </row>
    <row r="111" spans="1:10" ht="15" customHeight="1">
      <c r="A111" s="58" t="s">
        <v>290</v>
      </c>
      <c r="B111" s="59" t="s">
        <v>146</v>
      </c>
      <c r="C111" s="60" t="s">
        <v>291</v>
      </c>
      <c r="D111" s="61">
        <v>199950</v>
      </c>
      <c r="E111" s="61">
        <v>87190.99</v>
      </c>
      <c r="F111" s="62">
        <v>112759.01</v>
      </c>
      <c r="G111" s="63"/>
      <c r="H111" s="64">
        <v>19963.95</v>
      </c>
      <c r="I111" s="1">
        <v>54074.39</v>
      </c>
    </row>
    <row r="112" spans="1:10" ht="15" customHeight="1">
      <c r="A112" s="58" t="s">
        <v>292</v>
      </c>
      <c r="B112" s="59" t="s">
        <v>146</v>
      </c>
      <c r="C112" s="60" t="s">
        <v>293</v>
      </c>
      <c r="D112" s="61">
        <v>199950</v>
      </c>
      <c r="E112" s="61">
        <v>87190.99</v>
      </c>
      <c r="F112" s="62">
        <v>112759.01</v>
      </c>
      <c r="G112" s="63"/>
      <c r="H112" s="64"/>
    </row>
    <row r="113" spans="1:8" ht="51" customHeight="1">
      <c r="A113" s="58" t="s">
        <v>204</v>
      </c>
      <c r="B113" s="59" t="s">
        <v>146</v>
      </c>
      <c r="C113" s="60" t="s">
        <v>294</v>
      </c>
      <c r="D113" s="61">
        <v>199950</v>
      </c>
      <c r="E113" s="61">
        <v>87190.99</v>
      </c>
      <c r="F113" s="62">
        <v>112759.01</v>
      </c>
      <c r="G113" s="63"/>
      <c r="H113" s="64"/>
    </row>
    <row r="114" spans="1:8" ht="15" customHeight="1">
      <c r="A114" s="58" t="s">
        <v>123</v>
      </c>
      <c r="B114" s="59" t="s">
        <v>146</v>
      </c>
      <c r="C114" s="60" t="s">
        <v>295</v>
      </c>
      <c r="D114" s="61">
        <v>199950</v>
      </c>
      <c r="E114" s="61">
        <v>87190.99</v>
      </c>
      <c r="F114" s="62">
        <v>112759.01</v>
      </c>
      <c r="G114" s="63"/>
      <c r="H114" s="64"/>
    </row>
    <row r="115" spans="1:8" ht="15" customHeight="1">
      <c r="A115" s="58" t="s">
        <v>296</v>
      </c>
      <c r="B115" s="59" t="s">
        <v>146</v>
      </c>
      <c r="C115" s="60" t="s">
        <v>297</v>
      </c>
      <c r="D115" s="61">
        <v>199950</v>
      </c>
      <c r="E115" s="61">
        <v>87190.99</v>
      </c>
      <c r="F115" s="62">
        <v>112759.01</v>
      </c>
      <c r="G115" s="63"/>
      <c r="H115" s="64"/>
    </row>
    <row r="116" spans="1:8" ht="15" customHeight="1">
      <c r="A116" s="58" t="s">
        <v>298</v>
      </c>
      <c r="B116" s="59" t="s">
        <v>146</v>
      </c>
      <c r="C116" s="60" t="s">
        <v>299</v>
      </c>
      <c r="D116" s="61">
        <v>199950</v>
      </c>
      <c r="E116" s="61">
        <v>87190.99</v>
      </c>
      <c r="F116" s="62">
        <v>112759.01</v>
      </c>
      <c r="G116" s="63"/>
      <c r="H116" s="64"/>
    </row>
    <row r="117" spans="1:8" ht="15" customHeight="1">
      <c r="A117" s="58" t="s">
        <v>300</v>
      </c>
      <c r="B117" s="59" t="s">
        <v>146</v>
      </c>
      <c r="C117" s="60" t="s">
        <v>301</v>
      </c>
      <c r="D117" s="61" t="s">
        <v>44</v>
      </c>
      <c r="E117" s="61">
        <v>70474.92</v>
      </c>
      <c r="F117" s="62" t="s">
        <v>44</v>
      </c>
      <c r="G117" s="63"/>
      <c r="H117" s="64"/>
    </row>
    <row r="118" spans="1:8" ht="25.5" customHeight="1">
      <c r="A118" s="58" t="s">
        <v>302</v>
      </c>
      <c r="B118" s="59" t="s">
        <v>146</v>
      </c>
      <c r="C118" s="60" t="s">
        <v>303</v>
      </c>
      <c r="D118" s="61" t="s">
        <v>44</v>
      </c>
      <c r="E118" s="61">
        <v>16716.07</v>
      </c>
      <c r="F118" s="62" t="s">
        <v>44</v>
      </c>
      <c r="G118" s="63"/>
      <c r="H118" s="64"/>
    </row>
    <row r="119" spans="1:8" ht="15" customHeight="1">
      <c r="A119" s="58" t="s">
        <v>304</v>
      </c>
      <c r="B119" s="59" t="s">
        <v>146</v>
      </c>
      <c r="C119" s="60" t="s">
        <v>305</v>
      </c>
      <c r="D119" s="61">
        <v>10000</v>
      </c>
      <c r="E119" s="61" t="s">
        <v>44</v>
      </c>
      <c r="F119" s="62">
        <v>10000</v>
      </c>
      <c r="G119" s="63"/>
      <c r="H119" s="64"/>
    </row>
    <row r="120" spans="1:8" ht="15" customHeight="1">
      <c r="A120" s="58" t="s">
        <v>306</v>
      </c>
      <c r="B120" s="59" t="s">
        <v>146</v>
      </c>
      <c r="C120" s="60" t="s">
        <v>307</v>
      </c>
      <c r="D120" s="61">
        <v>10000</v>
      </c>
      <c r="E120" s="61" t="s">
        <v>44</v>
      </c>
      <c r="F120" s="62">
        <v>10000</v>
      </c>
      <c r="G120" s="63"/>
      <c r="H120" s="64"/>
    </row>
    <row r="121" spans="1:8" ht="51" customHeight="1">
      <c r="A121" s="58" t="s">
        <v>204</v>
      </c>
      <c r="B121" s="59" t="s">
        <v>146</v>
      </c>
      <c r="C121" s="60" t="s">
        <v>308</v>
      </c>
      <c r="D121" s="61">
        <v>10000</v>
      </c>
      <c r="E121" s="61" t="s">
        <v>44</v>
      </c>
      <c r="F121" s="62">
        <v>10000</v>
      </c>
      <c r="G121" s="63"/>
      <c r="H121" s="64"/>
    </row>
    <row r="122" spans="1:8" ht="15" customHeight="1">
      <c r="A122" s="58" t="s">
        <v>123</v>
      </c>
      <c r="B122" s="59" t="s">
        <v>146</v>
      </c>
      <c r="C122" s="60" t="s">
        <v>309</v>
      </c>
      <c r="D122" s="61">
        <v>10000</v>
      </c>
      <c r="E122" s="61" t="s">
        <v>44</v>
      </c>
      <c r="F122" s="62">
        <v>10000</v>
      </c>
      <c r="G122" s="63"/>
      <c r="H122" s="64"/>
    </row>
    <row r="123" spans="1:8" ht="25.5" customHeight="1">
      <c r="A123" s="58" t="s">
        <v>165</v>
      </c>
      <c r="B123" s="59" t="s">
        <v>146</v>
      </c>
      <c r="C123" s="60" t="s">
        <v>310</v>
      </c>
      <c r="D123" s="61">
        <v>10000</v>
      </c>
      <c r="E123" s="61" t="s">
        <v>44</v>
      </c>
      <c r="F123" s="62">
        <v>10000</v>
      </c>
      <c r="G123" s="63"/>
      <c r="H123" s="64"/>
    </row>
    <row r="124" spans="1:8" ht="25.5" customHeight="1">
      <c r="A124" s="58" t="s">
        <v>167</v>
      </c>
      <c r="B124" s="59" t="s">
        <v>146</v>
      </c>
      <c r="C124" s="60" t="s">
        <v>311</v>
      </c>
      <c r="D124" s="61">
        <v>10000</v>
      </c>
      <c r="E124" s="61" t="s">
        <v>44</v>
      </c>
      <c r="F124" s="62">
        <v>10000</v>
      </c>
      <c r="G124" s="63"/>
      <c r="H124" s="64"/>
    </row>
    <row r="125" spans="1:8" ht="38.25" customHeight="1">
      <c r="A125" s="58" t="s">
        <v>312</v>
      </c>
      <c r="B125" s="59" t="s">
        <v>146</v>
      </c>
      <c r="C125" s="60" t="s">
        <v>313</v>
      </c>
      <c r="D125" s="61">
        <v>331000</v>
      </c>
      <c r="E125" s="61">
        <v>125502</v>
      </c>
      <c r="F125" s="62">
        <v>205498</v>
      </c>
      <c r="G125" s="63"/>
      <c r="H125" s="64"/>
    </row>
    <row r="126" spans="1:8" ht="15" customHeight="1">
      <c r="A126" s="58" t="s">
        <v>314</v>
      </c>
      <c r="B126" s="59" t="s">
        <v>146</v>
      </c>
      <c r="C126" s="60" t="s">
        <v>315</v>
      </c>
      <c r="D126" s="61">
        <v>331000</v>
      </c>
      <c r="E126" s="61">
        <v>125502</v>
      </c>
      <c r="F126" s="62">
        <v>205498</v>
      </c>
      <c r="G126" s="63"/>
      <c r="H126" s="64"/>
    </row>
    <row r="127" spans="1:8" ht="15" customHeight="1">
      <c r="A127" s="58" t="s">
        <v>123</v>
      </c>
      <c r="B127" s="59" t="s">
        <v>146</v>
      </c>
      <c r="C127" s="60" t="s">
        <v>316</v>
      </c>
      <c r="D127" s="61">
        <v>331000</v>
      </c>
      <c r="E127" s="61">
        <v>125502</v>
      </c>
      <c r="F127" s="62">
        <v>205498</v>
      </c>
      <c r="G127" s="63"/>
      <c r="H127" s="64"/>
    </row>
    <row r="128" spans="1:8" ht="15" customHeight="1">
      <c r="A128" s="58" t="s">
        <v>317</v>
      </c>
      <c r="B128" s="59" t="s">
        <v>146</v>
      </c>
      <c r="C128" s="60" t="s">
        <v>318</v>
      </c>
      <c r="D128" s="61">
        <v>331000</v>
      </c>
      <c r="E128" s="61">
        <v>125502</v>
      </c>
      <c r="F128" s="62">
        <v>205498</v>
      </c>
      <c r="G128" s="63"/>
      <c r="H128" s="64"/>
    </row>
    <row r="129" spans="1:8" ht="15" customHeight="1">
      <c r="A129" s="58" t="s">
        <v>136</v>
      </c>
      <c r="B129" s="59" t="s">
        <v>146</v>
      </c>
      <c r="C129" s="60" t="s">
        <v>319</v>
      </c>
      <c r="D129" s="61">
        <v>331000</v>
      </c>
      <c r="E129" s="61">
        <v>125502</v>
      </c>
      <c r="F129" s="62">
        <v>205498</v>
      </c>
      <c r="G129" s="63"/>
      <c r="H129" s="64"/>
    </row>
    <row r="130" spans="1:8" ht="24" customHeight="1">
      <c r="A130" s="65" t="s">
        <v>320</v>
      </c>
      <c r="B130" s="66" t="s">
        <v>321</v>
      </c>
      <c r="C130" s="67" t="s">
        <v>32</v>
      </c>
      <c r="D130" s="68">
        <v>-619275.96</v>
      </c>
      <c r="E130" s="68">
        <v>1052787.73</v>
      </c>
      <c r="F130" s="69" t="s">
        <v>32</v>
      </c>
      <c r="G130" s="70"/>
      <c r="H130" s="2"/>
    </row>
    <row r="131" spans="1:8" ht="15" customHeight="1">
      <c r="A131" s="71"/>
      <c r="B131" s="72"/>
      <c r="C131" s="72"/>
      <c r="D131" s="72"/>
      <c r="E131" s="72"/>
      <c r="F131" s="72"/>
      <c r="G131" s="15"/>
      <c r="H131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/>
  </sheetViews>
  <sheetFormatPr defaultRowHeight="15"/>
  <cols>
    <col min="1" max="1" width="46.4257812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6" ht="15" customHeight="1">
      <c r="A1" s="73"/>
      <c r="B1" s="74"/>
      <c r="C1" s="75"/>
      <c r="D1" s="18"/>
      <c r="E1" s="76"/>
      <c r="F1" s="46" t="s">
        <v>322</v>
      </c>
    </row>
    <row r="2" spans="1:6" ht="14.1" customHeight="1">
      <c r="A2" s="113" t="s">
        <v>323</v>
      </c>
      <c r="B2" s="114"/>
      <c r="C2" s="114"/>
      <c r="D2" s="114"/>
      <c r="E2" s="114"/>
      <c r="F2" s="114"/>
    </row>
    <row r="3" spans="1:6" ht="12" customHeight="1">
      <c r="A3" s="77"/>
      <c r="B3" s="78"/>
      <c r="C3" s="79"/>
      <c r="D3" s="80"/>
      <c r="E3" s="81"/>
      <c r="F3" s="82"/>
    </row>
    <row r="4" spans="1:6" ht="13.5" customHeight="1">
      <c r="A4" s="121" t="s">
        <v>21</v>
      </c>
      <c r="B4" s="121" t="s">
        <v>22</v>
      </c>
      <c r="C4" s="121" t="s">
        <v>324</v>
      </c>
      <c r="D4" s="121" t="s">
        <v>24</v>
      </c>
      <c r="E4" s="121" t="s">
        <v>25</v>
      </c>
      <c r="F4" s="121" t="s">
        <v>26</v>
      </c>
    </row>
    <row r="5" spans="1:6" ht="12" customHeight="1">
      <c r="A5" s="122"/>
      <c r="B5" s="122"/>
      <c r="C5" s="122"/>
      <c r="D5" s="122"/>
      <c r="E5" s="122"/>
      <c r="F5" s="122"/>
    </row>
    <row r="6" spans="1:6" ht="12" customHeight="1">
      <c r="A6" s="122"/>
      <c r="B6" s="122"/>
      <c r="C6" s="122"/>
      <c r="D6" s="122"/>
      <c r="E6" s="122"/>
      <c r="F6" s="122"/>
    </row>
    <row r="7" spans="1:6" ht="11.25" customHeight="1">
      <c r="A7" s="122"/>
      <c r="B7" s="122"/>
      <c r="C7" s="122"/>
      <c r="D7" s="122"/>
      <c r="E7" s="122"/>
      <c r="F7" s="122"/>
    </row>
    <row r="8" spans="1:6" ht="10.5" customHeight="1">
      <c r="A8" s="122"/>
      <c r="B8" s="122"/>
      <c r="C8" s="122"/>
      <c r="D8" s="122"/>
      <c r="E8" s="122"/>
      <c r="F8" s="122"/>
    </row>
    <row r="9" spans="1:6" ht="12" customHeight="1">
      <c r="A9" s="31">
        <v>1</v>
      </c>
      <c r="B9" s="32">
        <v>2</v>
      </c>
      <c r="C9" s="48">
        <v>3</v>
      </c>
      <c r="D9" s="49" t="s">
        <v>27</v>
      </c>
      <c r="E9" s="49" t="s">
        <v>28</v>
      </c>
      <c r="F9" s="49" t="s">
        <v>29</v>
      </c>
    </row>
    <row r="10" spans="1:6" ht="18" customHeight="1">
      <c r="A10" s="65" t="s">
        <v>325</v>
      </c>
      <c r="B10" s="83">
        <v>500</v>
      </c>
      <c r="C10" s="84" t="s">
        <v>32</v>
      </c>
      <c r="D10" s="37">
        <v>619275.96</v>
      </c>
      <c r="E10" s="37">
        <v>-1052787.73</v>
      </c>
      <c r="F10" s="53">
        <v>1672063.69</v>
      </c>
    </row>
    <row r="11" spans="1:6" ht="12" customHeight="1">
      <c r="A11" s="85" t="s">
        <v>33</v>
      </c>
      <c r="B11" s="86"/>
      <c r="C11" s="87"/>
      <c r="D11" s="88"/>
      <c r="E11" s="88"/>
      <c r="F11" s="89"/>
    </row>
    <row r="12" spans="1:6" ht="18" customHeight="1">
      <c r="A12" s="90" t="s">
        <v>326</v>
      </c>
      <c r="B12" s="86">
        <v>520</v>
      </c>
      <c r="C12" s="87" t="s">
        <v>32</v>
      </c>
      <c r="D12" s="91" t="s">
        <v>44</v>
      </c>
      <c r="E12" s="91" t="s">
        <v>44</v>
      </c>
      <c r="F12" s="92" t="s">
        <v>44</v>
      </c>
    </row>
    <row r="13" spans="1:6" ht="12" customHeight="1">
      <c r="A13" s="93" t="s">
        <v>327</v>
      </c>
      <c r="B13" s="86"/>
      <c r="C13" s="87"/>
      <c r="D13" s="88"/>
      <c r="E13" s="88"/>
      <c r="F13" s="89"/>
    </row>
    <row r="14" spans="1:6" ht="18" customHeight="1">
      <c r="A14" s="90"/>
      <c r="B14" s="86">
        <v>500</v>
      </c>
      <c r="C14" s="87" t="s">
        <v>328</v>
      </c>
      <c r="D14" s="91">
        <v>619275.96</v>
      </c>
      <c r="E14" s="91">
        <v>-1052787.73</v>
      </c>
      <c r="F14" s="92">
        <v>1672063.69</v>
      </c>
    </row>
    <row r="15" spans="1:6" ht="14.1" customHeight="1">
      <c r="A15" s="94" t="s">
        <v>329</v>
      </c>
      <c r="B15" s="86">
        <v>620</v>
      </c>
      <c r="C15" s="87" t="s">
        <v>32</v>
      </c>
      <c r="D15" s="91" t="s">
        <v>44</v>
      </c>
      <c r="E15" s="91" t="s">
        <v>44</v>
      </c>
      <c r="F15" s="92" t="s">
        <v>44</v>
      </c>
    </row>
    <row r="16" spans="1:6" ht="12.95" customHeight="1">
      <c r="A16" s="95" t="s">
        <v>327</v>
      </c>
      <c r="B16" s="86"/>
      <c r="C16" s="87"/>
      <c r="D16" s="88"/>
      <c r="E16" s="88"/>
      <c r="F16" s="89"/>
    </row>
    <row r="17" spans="1:6" ht="14.1" customHeight="1">
      <c r="A17" s="94" t="s">
        <v>330</v>
      </c>
      <c r="B17" s="86">
        <v>700</v>
      </c>
      <c r="C17" s="87" t="s">
        <v>331</v>
      </c>
      <c r="D17" s="91">
        <v>619275.96</v>
      </c>
      <c r="E17" s="91">
        <v>-1052787.73</v>
      </c>
      <c r="F17" s="92">
        <v>1672063.69</v>
      </c>
    </row>
    <row r="18" spans="1:6" ht="14.1" customHeight="1">
      <c r="A18" s="94" t="s">
        <v>332</v>
      </c>
      <c r="B18" s="86">
        <v>710</v>
      </c>
      <c r="C18" s="87" t="s">
        <v>333</v>
      </c>
      <c r="D18" s="91">
        <v>-7952000</v>
      </c>
      <c r="E18" s="91">
        <v>-3452969.11</v>
      </c>
      <c r="F18" s="96" t="s">
        <v>334</v>
      </c>
    </row>
    <row r="19" spans="1:6" ht="15" customHeight="1">
      <c r="A19" s="58" t="s">
        <v>335</v>
      </c>
      <c r="B19" s="86">
        <v>710</v>
      </c>
      <c r="C19" s="87" t="s">
        <v>336</v>
      </c>
      <c r="D19" s="91">
        <v>-7952000</v>
      </c>
      <c r="E19" s="91">
        <v>-3452969.11</v>
      </c>
      <c r="F19" s="96" t="s">
        <v>334</v>
      </c>
    </row>
    <row r="20" spans="1:6" ht="15" customHeight="1">
      <c r="A20" s="58" t="s">
        <v>337</v>
      </c>
      <c r="B20" s="86">
        <v>710</v>
      </c>
      <c r="C20" s="87" t="s">
        <v>338</v>
      </c>
      <c r="D20" s="91">
        <v>-7952000</v>
      </c>
      <c r="E20" s="91">
        <v>-3452969.11</v>
      </c>
      <c r="F20" s="96" t="s">
        <v>334</v>
      </c>
    </row>
    <row r="21" spans="1:6" ht="25.5" customHeight="1">
      <c r="A21" s="58" t="s">
        <v>339</v>
      </c>
      <c r="B21" s="86">
        <v>710</v>
      </c>
      <c r="C21" s="87" t="s">
        <v>340</v>
      </c>
      <c r="D21" s="91">
        <v>-7952000</v>
      </c>
      <c r="E21" s="91">
        <v>-3452969.11</v>
      </c>
      <c r="F21" s="96" t="s">
        <v>334</v>
      </c>
    </row>
    <row r="22" spans="1:6" ht="14.1" customHeight="1">
      <c r="A22" s="94" t="s">
        <v>341</v>
      </c>
      <c r="B22" s="86">
        <v>720</v>
      </c>
      <c r="C22" s="87" t="s">
        <v>342</v>
      </c>
      <c r="D22" s="91">
        <v>8571275.9600000009</v>
      </c>
      <c r="E22" s="91">
        <v>2400181.38</v>
      </c>
      <c r="F22" s="96" t="s">
        <v>334</v>
      </c>
    </row>
    <row r="23" spans="1:6" ht="15" customHeight="1">
      <c r="A23" s="58" t="s">
        <v>343</v>
      </c>
      <c r="B23" s="86">
        <v>720</v>
      </c>
      <c r="C23" s="97" t="s">
        <v>344</v>
      </c>
      <c r="D23" s="91">
        <v>8571275.9600000009</v>
      </c>
      <c r="E23" s="91">
        <v>2400181.38</v>
      </c>
      <c r="F23" s="96" t="s">
        <v>334</v>
      </c>
    </row>
    <row r="24" spans="1:6" ht="15" customHeight="1">
      <c r="A24" s="58" t="s">
        <v>345</v>
      </c>
      <c r="B24" s="86">
        <v>720</v>
      </c>
      <c r="C24" s="97" t="s">
        <v>346</v>
      </c>
      <c r="D24" s="91">
        <v>8571275.9600000009</v>
      </c>
      <c r="E24" s="91">
        <v>2400181.38</v>
      </c>
      <c r="F24" s="96" t="s">
        <v>334</v>
      </c>
    </row>
    <row r="25" spans="1:6" ht="25.5" customHeight="1">
      <c r="A25" s="58" t="s">
        <v>347</v>
      </c>
      <c r="B25" s="86">
        <v>720</v>
      </c>
      <c r="C25" s="97" t="s">
        <v>348</v>
      </c>
      <c r="D25" s="91">
        <v>8571275.9600000009</v>
      </c>
      <c r="E25" s="91">
        <v>2400181.38</v>
      </c>
      <c r="F25" s="96" t="s">
        <v>334</v>
      </c>
    </row>
    <row r="26" spans="1:6" ht="9.9499999999999993" customHeight="1">
      <c r="A26" s="98"/>
      <c r="B26" s="99"/>
      <c r="C26" s="99"/>
      <c r="D26" s="100"/>
      <c r="E26" s="101"/>
      <c r="F26" s="101"/>
    </row>
    <row r="27" spans="1:6" ht="9.9499999999999993" customHeight="1">
      <c r="A27" s="17" t="s">
        <v>349</v>
      </c>
      <c r="B27" s="129"/>
      <c r="C27" s="130"/>
      <c r="D27" s="102"/>
      <c r="E27" s="51"/>
      <c r="F27" s="51"/>
    </row>
    <row r="28" spans="1:6" ht="9.9499999999999993" customHeight="1">
      <c r="A28" s="103" t="s">
        <v>350</v>
      </c>
      <c r="B28" s="125" t="s">
        <v>351</v>
      </c>
      <c r="C28" s="126"/>
      <c r="D28" s="104"/>
      <c r="E28" s="105"/>
      <c r="F28" s="105"/>
    </row>
    <row r="29" spans="1:6" ht="9.9499999999999993" customHeight="1">
      <c r="A29" s="106"/>
      <c r="B29" s="107"/>
      <c r="C29" s="108"/>
      <c r="D29" s="51"/>
      <c r="E29" s="51"/>
      <c r="F29" s="51"/>
    </row>
    <row r="30" spans="1:6" ht="12" customHeight="1">
      <c r="A30" s="106"/>
      <c r="B30" s="107"/>
      <c r="C30" s="108"/>
      <c r="D30" s="51"/>
      <c r="E30" s="51"/>
      <c r="F30" s="51"/>
    </row>
    <row r="31" spans="1:6" ht="13.5" customHeight="1">
      <c r="A31" s="102" t="s">
        <v>352</v>
      </c>
      <c r="B31" s="75"/>
      <c r="C31" s="108"/>
      <c r="D31" s="75"/>
      <c r="E31" s="75"/>
      <c r="F31" s="51"/>
    </row>
    <row r="32" spans="1:6" ht="11.1" customHeight="1">
      <c r="A32" s="11" t="s">
        <v>353</v>
      </c>
      <c r="B32" s="131"/>
      <c r="C32" s="132"/>
      <c r="D32" s="11"/>
      <c r="E32" s="11"/>
      <c r="F32" s="11"/>
    </row>
    <row r="33" spans="1:6" ht="11.1" customHeight="1">
      <c r="A33" s="103" t="s">
        <v>354</v>
      </c>
      <c r="B33" s="125" t="s">
        <v>351</v>
      </c>
      <c r="C33" s="126"/>
      <c r="D33" s="11"/>
      <c r="E33" s="11"/>
      <c r="F33" s="11"/>
    </row>
    <row r="34" spans="1:6" ht="17.100000000000001" customHeight="1">
      <c r="A34" s="11"/>
      <c r="B34" s="109"/>
      <c r="C34" s="108"/>
      <c r="D34" s="11"/>
      <c r="E34" s="11"/>
      <c r="F34" s="11"/>
    </row>
    <row r="35" spans="1:6" ht="17.100000000000001" customHeight="1">
      <c r="A35" s="17" t="s">
        <v>355</v>
      </c>
      <c r="B35" s="129"/>
      <c r="C35" s="130"/>
      <c r="D35" s="11"/>
      <c r="E35" s="11"/>
      <c r="F35" s="11"/>
    </row>
    <row r="36" spans="1:6" ht="12" customHeight="1">
      <c r="A36" s="103" t="s">
        <v>356</v>
      </c>
      <c r="B36" s="125" t="s">
        <v>351</v>
      </c>
      <c r="C36" s="126"/>
      <c r="D36" s="15"/>
      <c r="E36" s="11"/>
      <c r="F36" s="11"/>
    </row>
    <row r="37" spans="1:6" ht="17.100000000000001" customHeight="1">
      <c r="A37" s="17"/>
      <c r="B37" s="17"/>
      <c r="C37" s="17"/>
      <c r="D37" s="108"/>
      <c r="E37" s="11"/>
      <c r="F37" s="11"/>
    </row>
    <row r="38" spans="1:6" ht="17.100000000000001" customHeight="1">
      <c r="A38" s="17" t="s">
        <v>357</v>
      </c>
      <c r="B38" s="106"/>
      <c r="C38" s="106"/>
      <c r="D38" s="108"/>
      <c r="E38" s="2"/>
      <c r="F38" s="2"/>
    </row>
    <row r="39" spans="1:6" hidden="1">
      <c r="A39" s="110" t="s">
        <v>358</v>
      </c>
      <c r="B39" s="110"/>
      <c r="C39" s="110"/>
      <c r="D39" s="110"/>
      <c r="E39" s="110"/>
      <c r="F39" s="110"/>
    </row>
    <row r="40" spans="1:6" hidden="1">
      <c r="A40" s="127" t="s">
        <v>358</v>
      </c>
      <c r="B40" s="128"/>
      <c r="C40" s="128"/>
      <c r="D40" s="128"/>
      <c r="E40" s="128"/>
      <c r="F40" s="128"/>
    </row>
    <row r="41" spans="1:6" hidden="1">
      <c r="A41" s="111" t="s">
        <v>358</v>
      </c>
      <c r="B41" s="111"/>
      <c r="C41" s="111"/>
      <c r="D41" s="111"/>
      <c r="E41" s="111"/>
      <c r="F41" s="111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36:C36"/>
    <mergeCell ref="A40:F40"/>
    <mergeCell ref="B27:C27"/>
    <mergeCell ref="B28:C28"/>
    <mergeCell ref="B32:C32"/>
    <mergeCell ref="B33:C33"/>
    <mergeCell ref="B35:C35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A79C418A-A9C7-43BB-AC9C-DCA6F60EAE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</dc:creator>
  <cp:lastModifiedBy>Anna</cp:lastModifiedBy>
  <dcterms:created xsi:type="dcterms:W3CDTF">2017-06-09T05:45:16Z</dcterms:created>
  <dcterms:modified xsi:type="dcterms:W3CDTF">2017-06-26T05:58:28Z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C:\inetpub\wwwroot\svod\temp\ReportManager\sv_0503117m_20160101__web_0_741.xlsx</vt:lpwstr>
  </property>
</Properties>
</file>