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3" activeTab="18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</sheets>
  <definedNames/>
  <calcPr fullCalcOnLoad="1"/>
</workbook>
</file>

<file path=xl/sharedStrings.xml><?xml version="1.0" encoding="utf-8"?>
<sst xmlns="http://schemas.openxmlformats.org/spreadsheetml/2006/main" count="1355" uniqueCount="687">
  <si>
    <t>Наименование стройки, объекта, этапа,</t>
  </si>
  <si>
    <t>генподрядчика</t>
  </si>
  <si>
    <r>
      <t>пог. м,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</si>
  <si>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t>(тыс. руб., км,</t>
  </si>
  <si>
    <t>цию стройки</t>
  </si>
  <si>
    <t>(объекта) (год)</t>
  </si>
  <si>
    <t>Ввод в эксплуатацию мощности</t>
  </si>
  <si>
    <t>Стоимость</t>
  </si>
  <si>
    <t>тыс. руб.</t>
  </si>
  <si>
    <t>ства — всего,</t>
  </si>
  <si>
    <t>по проекту</t>
  </si>
  <si>
    <t>введено с нача-</t>
  </si>
  <si>
    <t>ла строитель-</t>
  </si>
  <si>
    <t>ства до 1 янва-</t>
  </si>
  <si>
    <t>ря отчетного</t>
  </si>
  <si>
    <t>года</t>
  </si>
  <si>
    <t>намечено</t>
  </si>
  <si>
    <t>к вводу на год</t>
  </si>
  <si>
    <t>введено</t>
  </si>
  <si>
    <t>с начала года</t>
  </si>
  <si>
    <t>включительно</t>
  </si>
  <si>
    <t>месяц</t>
  </si>
  <si>
    <t>фактического</t>
  </si>
  <si>
    <t>ввода</t>
  </si>
  <si>
    <t xml:space="preserve">Нарушение порядка представления статистической информации, а равно представление недостоверной статистической информации </t>
  </si>
  <si>
    <t>«Об ответственности за нарушение порядка представления государственной статистической отчетности»</t>
  </si>
  <si>
    <t>20</t>
  </si>
  <si>
    <t>Наименование отчитывающейся организации</t>
  </si>
  <si>
    <t>Почтовый адрес</t>
  </si>
  <si>
    <t>Код формы</t>
  </si>
  <si>
    <t>по ОКУД</t>
  </si>
  <si>
    <t>(Ф. И. О.)</t>
  </si>
  <si>
    <t>(подпись)</t>
  </si>
  <si>
    <t>(должность)</t>
  </si>
  <si>
    <t>«</t>
  </si>
  <si>
    <t>»</t>
  </si>
  <si>
    <t>год</t>
  </si>
  <si>
    <t>(номер контактного телефона)</t>
  </si>
  <si>
    <t>(дата составления документа)</t>
  </si>
  <si>
    <t>Код</t>
  </si>
  <si>
    <t>по ОКПО</t>
  </si>
  <si>
    <t>№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</si>
  <si>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</si>
  <si>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</si>
  <si>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</si>
  <si>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</si>
  <si>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</si>
  <si>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отчитывающейся организации</t>
  </si>
  <si>
    <t>Приказ Росстата:</t>
  </si>
  <si>
    <t>Об утверждении формы</t>
  </si>
  <si>
    <t>О внесении изменений (при наличии)</t>
  </si>
  <si>
    <t>влечет ответственность, установленную статьей 13.19 Кодекса Российской Федерации об административных</t>
  </si>
  <si>
    <t>правонарушениях от 30.12.2001 № 195-ФЗ, а также статьей 3 Закона Российской Федерации от 13.05.92 № 2761-1</t>
  </si>
  <si>
    <t>—</t>
  </si>
  <si>
    <t>после отчетного периода</t>
  </si>
  <si>
    <t>(нарастающим итогом)</t>
  </si>
  <si>
    <t>Квартальная</t>
  </si>
  <si>
    <t>по установленному им адресу</t>
  </si>
  <si>
    <t>КОНФИДЕНЦИАЛЬНОСТЬ ГАРАНТИРУЕТСЯ ПОЛУЧАТЕЛЕМ ИНФОРМАЦИИ</t>
  </si>
  <si>
    <t>г.</t>
  </si>
  <si>
    <t>строки</t>
  </si>
  <si>
    <t>114</t>
  </si>
  <si>
    <t>115</t>
  </si>
  <si>
    <t>Должностное лицо, ответственное</t>
  </si>
  <si>
    <t>за предоставление статистической информации</t>
  </si>
  <si>
    <t>(лицо, уполномоченное предоставлять</t>
  </si>
  <si>
    <t>юридического лица)</t>
  </si>
  <si>
    <t>статистическую информацию от имени</t>
  </si>
  <si>
    <t>СВЕДЕНИЯ ОБ ИСПОЛЬЗОВАНИИ СРЕДСТВ ФЕДЕРАЛЬНОГО ДОРОЖНОГО</t>
  </si>
  <si>
    <t>ФОНДА, ДОРОЖНЫХ ФОНДОВ СУБЪЕКТОВ РОССИЙСКОЙ ФЕДЕРАЦИИ,</t>
  </si>
  <si>
    <t>МУНИЦИПАЛЬНЫХ ДОРОЖНЫХ ФОНДОВ</t>
  </si>
  <si>
    <t>за январь—</t>
  </si>
  <si>
    <t>Форма № 1-ФД</t>
  </si>
  <si>
    <t>от 15.06.2012 № 346</t>
  </si>
  <si>
    <t>органы местного самоуправления:</t>
  </si>
  <si>
    <t>главные администраторы доходов бюджета (по разделу 1), органы управления дорожным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</si>
  <si>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</si>
  <si>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</si>
  <si>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органу управления дорожным хозяйством субъекта Российской Федерации</t>
  </si>
  <si>
    <t>на 15 день после отчетного периода,</t>
  </si>
  <si>
    <t>за год — на 20 день</t>
  </si>
  <si>
    <t>на 30 день после отчетного периода,</t>
  </si>
  <si>
    <t>за год — на 40 день</t>
  </si>
  <si>
    <t>0601028</t>
  </si>
  <si>
    <t>муниципальных дорожных фондов по направлениям</t>
  </si>
  <si>
    <t>Раздел 1. Объемы поступлений средств в бюджеты бюджетной системы и иных средств, учитываемых</t>
  </si>
  <si>
    <t>при формировании Федерального дорожного фонда, дорожных фондов субъектов Российской Федерации,</t>
  </si>
  <si>
    <t>Код по ОКЕИ: тысяча рублей —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</si>
  <si>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</si>
  <si>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</si>
  <si>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</si>
  <si>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</t>
  </si>
  <si>
    <t>с начала отчетного периода</t>
  </si>
  <si>
    <t>Федеральный</t>
  </si>
  <si>
    <t>бюджет</t>
  </si>
  <si>
    <t>Бюджет</t>
  </si>
  <si>
    <t>Российской</t>
  </si>
  <si>
    <t>Федерации</t>
  </si>
  <si>
    <t>субъекта</t>
  </si>
  <si>
    <t>Местный</t>
  </si>
  <si>
    <t>Всего учтено при формировании дорожных фондов</t>
  </si>
  <si>
    <t>(сумма строк 02, 22, 23)</t>
  </si>
  <si>
    <t>в том числе:</t>
  </si>
  <si>
    <t>Налоговые и иные поступления в бюджет, всего (сумма строк</t>
  </si>
  <si>
    <t>с 03 по 21), в том числе:</t>
  </si>
  <si>
    <t>акцизы на автомобильный бензин, прямогонный бензин, дизельное</t>
  </si>
  <si>
    <t>Федерации, подлежащих зачислению в соответствующий бюджет</t>
  </si>
  <si>
    <t>жекторных) двигателей, производимые на территории Российской</t>
  </si>
  <si>
    <t>топливо, моторные масла для дизельных и карбюраторных (ин-</t>
  </si>
  <si>
    <t>транспортный налог</t>
  </si>
  <si>
    <t>иные налоговые доходы, установленные законодательством,</t>
  </si>
  <si>
    <t>учитываемые при формировании дорожных фондов</t>
  </si>
  <si>
    <t>доходы от использования имущества, входящего в состав</t>
  </si>
  <si>
    <t>автомобильных дорог общего пользования</t>
  </si>
  <si>
    <t>доходы от передачи в аренду земельных участков, расположенных</t>
  </si>
  <si>
    <t>в полосе отвода автомобильных дорог общего пользования</t>
  </si>
  <si>
    <t>доходы от сборов за проезд автотранспортных средств,</t>
  </si>
  <si>
    <t>зарегистрированных на территориях иностранных государств,</t>
  </si>
  <si>
    <t>по автомобильным дорогам на территории Российской Федерации</t>
  </si>
  <si>
    <t>доходы от платы в счет возмещения вреда, причиняемого</t>
  </si>
  <si>
    <t>автомобильным дорогам транспортными средствами,</t>
  </si>
  <si>
    <t>осуществляющими перевозки тяжеловесных</t>
  </si>
  <si>
    <t>и (или) крупногабаритных грузов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</si>
  <si>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</si>
  <si>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</si>
  <si>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</si>
  <si>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</si>
  <si>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</si>
  <si>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</si>
  <si>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</si>
  <si>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</si>
  <si>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</si>
  <si>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Х</t>
  </si>
  <si>
    <t>доходы от платы за оказание услуг по присоединению объектов</t>
  </si>
  <si>
    <t>поступления от штрафов за нарушение правил перевозки</t>
  </si>
  <si>
    <t>крупногабаритных и тяжеловесных грузов по автомобильным</t>
  </si>
  <si>
    <t>дорогам общего пользования</t>
  </si>
  <si>
    <t>поступления от штрафов за несоблюдение требований</t>
  </si>
  <si>
    <t>законодательства Российской Федерации о внесении платы в счет</t>
  </si>
  <si>
    <t>возмещения вреда, причиняемого автомобильным дорогам</t>
  </si>
  <si>
    <t>массу свыше 12 тонн</t>
  </si>
  <si>
    <t>общего пользования, имеющими разрешенную максимальную</t>
  </si>
  <si>
    <t>безвозмездные поступления от физических и юридических лиц</t>
  </si>
  <si>
    <t>на финансовое обеспечение дорожной деятельности, в том числе</t>
  </si>
  <si>
    <t>добровольных пожертвований, в отношении автомобильных дорог</t>
  </si>
  <si>
    <t>общего пользования</t>
  </si>
  <si>
    <t>денежные средства, поступающие в бюджет от уплаты неустоек</t>
  </si>
  <si>
    <t>(штрафов, пеней), а также от возмещения убытков государствен-</t>
  </si>
  <si>
    <t>ного заказчика, взысканных в установленном порядке в связи</t>
  </si>
  <si>
    <t>с нарушением исполнителем (подрядчиком) условий государст-</t>
  </si>
  <si>
    <t>венного контракта или иных договоров, финансируемых за счет</t>
  </si>
  <si>
    <t>от заключения таких контракта или иных договоров</t>
  </si>
  <si>
    <t>средств дорожного фонда, или в связи с уклонением</t>
  </si>
  <si>
    <t>денежные средства, внесенные участником конкурса или аукциона,</t>
  </si>
  <si>
    <t>проводимых в целях заключения государственного контракта, фи-</t>
  </si>
  <si>
    <t>нансируемого за счет средств дорожного фонда, в качестве обеспе-</t>
  </si>
  <si>
    <t>чения заявки на участие в таком конкурсе или аукционе в случае</t>
  </si>
  <si>
    <t>уклонения участника конкурса или аукциона от заключения такого</t>
  </si>
  <si>
    <t>контракта и в иных случаях, установленных законодательством</t>
  </si>
  <si>
    <t>Российской Федерации</t>
  </si>
  <si>
    <t>доходы от платы в счет возмещения вреда, причиняемого автомо-</t>
  </si>
  <si>
    <t>бильным дорогам общего пользования транспортными средствами,</t>
  </si>
  <si>
    <t>имеющими разрешенную максимальную массу свыше 12 тонн</t>
  </si>
  <si>
    <t>дорожного сервиса к автомобильным дорогам общего пользования</t>
  </si>
  <si>
    <t>поступления в виде субсидий из бюджетов бюджетной системы Рос-</t>
  </si>
  <si>
    <t>сийской Федерации на финансовое обеспечение дорожной деятель-</t>
  </si>
  <si>
    <t>ности в отношении автомобильных дорог общего пользования</t>
  </si>
  <si>
    <t>10</t>
  </si>
  <si>
    <t>11</t>
  </si>
  <si>
    <t>12</t>
  </si>
  <si>
    <t>13</t>
  </si>
  <si>
    <t>14</t>
  </si>
  <si>
    <t>15</t>
  </si>
  <si>
    <t>16</t>
  </si>
  <si>
    <t>17</t>
  </si>
  <si>
    <t>плата по соглашениям об установлении частных сервитутов в отно-</t>
  </si>
  <si>
    <t>шении земельных участков в границах полос отвода автомобильных</t>
  </si>
  <si>
    <t>дорог общего пользования в целях строительства (реконструкции),</t>
  </si>
  <si>
    <t>капитального ремонта объектов дорожного сервиса, их</t>
  </si>
  <si>
    <t>эксплуатации, установки и эксплуатации рекламных конструкций</t>
  </si>
  <si>
    <t>плата по соглашениям об установлении публичных сервитутов</t>
  </si>
  <si>
    <t>в отношении земельных участков в границах полос отвода</t>
  </si>
  <si>
    <t>автомобильных дорог общего пользования в целях прокладки,</t>
  </si>
  <si>
    <t>переноса, переустройства инженерных коммуникаций,</t>
  </si>
  <si>
    <t>их эксплуатации</t>
  </si>
  <si>
    <t>прочие неналоговые доходы</t>
  </si>
  <si>
    <t>доходы от возврата остатков межбюджетных трансфертов</t>
  </si>
  <si>
    <t>прошлых лет</t>
  </si>
  <si>
    <t>Базовый объем бюджетных ассигнований дорожного фонда</t>
  </si>
  <si>
    <t>Остатки бюджетных ассигнований дорожных фондов,</t>
  </si>
  <si>
    <t>не использованные в отчетном финансовом году</t>
  </si>
  <si>
    <t>18</t>
  </si>
  <si>
    <t>19</t>
  </si>
  <si>
    <t>21</t>
  </si>
  <si>
    <t>22</t>
  </si>
  <si>
    <t>23</t>
  </si>
  <si>
    <t>Раздел 2. Расходование средств Федерального дорожного фонда, дорожного фонда субъекта Российской Федерации,</t>
  </si>
  <si>
    <t>муниципального дорожного фонда по направлениям</t>
  </si>
  <si>
    <t>дорожный фонд</t>
  </si>
  <si>
    <t>Дорожный фонд</t>
  </si>
  <si>
    <t>субъекта Российской</t>
  </si>
  <si>
    <t>Муниципальный</t>
  </si>
  <si>
    <t>капитальный ремонт, ремонт и содержание автомобильных дорог</t>
  </si>
  <si>
    <t>Израсходовано средств за отчетный период — всего (сумма строк 02, 07, 27—28, 32,</t>
  </si>
  <si>
    <t>36—41) в том числе на:</t>
  </si>
  <si>
    <t>общего пользования — всего (сумма строк 03—06), из них на:</t>
  </si>
  <si>
    <t>капитальный ремонт автомобильных дорог общего пользования и искусственных</t>
  </si>
  <si>
    <t>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</si>
  <si>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</si>
  <si>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</t>
  </si>
  <si>
    <t>на них</t>
  </si>
  <si>
    <t>иные дорожно-эксплуатационные работы, финансируемые за счет средств</t>
  </si>
  <si>
    <t>дорожного фонда</t>
  </si>
  <si>
    <t>строительство и реконструкцию автомобильных дорог общего пользования</t>
  </si>
  <si>
    <t>и искусственных сооружений на них — всего (сумма строк 08, 09, 26), из них на:</t>
  </si>
  <si>
    <t>разработку документации по планировке территории, проектной документации,</t>
  </si>
  <si>
    <t>инженерные изыскания, проведение государственной экспертизы инженерных</t>
  </si>
  <si>
    <t>изысканий и проектной документации,</t>
  </si>
  <si>
    <t>проведение работ по подготовке территории строительства — всего</t>
  </si>
  <si>
    <t>(сумма строк 10, 13, 19—25), из них на:</t>
  </si>
  <si>
    <t>затраты, связанные с компенсационными выплатами собственникам имущества,</t>
  </si>
  <si>
    <t>попадающего в зону дорожных работ, всего (сумма строк 11, 12), из них:</t>
  </si>
  <si>
    <t>выплата компенсаций за ущерб собственникам сносимого жилья,</t>
  </si>
  <si>
    <t>недвижимости, насаждений</t>
  </si>
  <si>
    <t>возмещение собственникам земельных участков, землепользователям,</t>
  </si>
  <si>
    <t>землевладельцам и арендаторам земельных участков убытков, причиненных</t>
  </si>
  <si>
    <t>изъятием или временным занятием земельных участков, ограничением прав</t>
  </si>
  <si>
    <t>собственников земельных участков, землепользователей</t>
  </si>
  <si>
    <t>затраты, связанные с компенсационными выплатами правообладателям имущества,</t>
  </si>
  <si>
    <t>попадающего в зону дорожных работ, всего (сумма строк 14—18), из них:</t>
  </si>
  <si>
    <t>выплаты компенсационного характера за предоставление «окон» в графике движения</t>
  </si>
  <si>
    <t>поездов при строительстве пересечений с железными дорогами</t>
  </si>
  <si>
    <t>выплаты компенсационного характера за убытки и упущенную выгоду</t>
  </si>
  <si>
    <t>владельцам переустраиваемых инженерных коммуникаций</t>
  </si>
  <si>
    <t>выплаты компенсационного характера за ущерб рыбному хозяйству</t>
  </si>
  <si>
    <t>при строительстве мостов</t>
  </si>
  <si>
    <t>выплаты компенсационного характера за ущерб лесному хозяйству при прохождении</t>
  </si>
  <si>
    <t>дороги через лесные угодья</t>
  </si>
  <si>
    <t>затраты, связанные с оплатой работ (услуг), выполняемых коммунальными</t>
  </si>
  <si>
    <t>и эксплуатационными организациями, по выдаче исходных данных на проектирование,</t>
  </si>
  <si>
    <t>технических условий и требований на присоединение проектируемых объектов</t>
  </si>
  <si>
    <t>к инженерным сетям и коммуникациям</t>
  </si>
  <si>
    <t>затраты, связанные с выполнением по требованию органов местного</t>
  </si>
  <si>
    <t>самоуправления исполнительной контрольной съемки построенных инженерных</t>
  </si>
  <si>
    <t>сетей</t>
  </si>
  <si>
    <t>затраты, связанные с выполнением археологических раскопок в пределах</t>
  </si>
  <si>
    <t>строительной площадки</t>
  </si>
  <si>
    <t>строительство жилья для жителей домов, попадающих в зону строительных работ</t>
  </si>
  <si>
    <t>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</si>
  <si>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</si>
  <si>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</t>
  </si>
  <si>
    <t>и строительства объекта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</si>
  <si>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</si>
  <si>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</si>
  <si>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</t>
  </si>
  <si>
    <t>24</t>
  </si>
  <si>
    <t>25</t>
  </si>
  <si>
    <t>26</t>
  </si>
  <si>
    <t>предоставление субсидий Государственной компании «Российские</t>
  </si>
  <si>
    <t>автомобильные дороги» в виде имущественных взносов Российской Федерации</t>
  </si>
  <si>
    <t>предоставление субсидий бюджетам субъектов Российской Федерации</t>
  </si>
  <si>
    <t>на софинансирование строительства и реконструкции автомобильных дорог общего</t>
  </si>
  <si>
    <t>пользования регионального или местного значения и искусственных сооружений</t>
  </si>
  <si>
    <t>на них — всего (сумма строк 29—31), в том числе:</t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</si>
  <si>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</si>
  <si>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</t>
  </si>
  <si>
    <t>постоянной круглогодичной связью с сетью автомобильных дорог общего</t>
  </si>
  <si>
    <t>пользования по дорогам с твердым покрытием</t>
  </si>
  <si>
    <t>на строительство (реконструкцию) других автомобильных дорог общего пользования</t>
  </si>
  <si>
    <t>с твердым покрытием</t>
  </si>
  <si>
    <t>предоставление субсидий из дорожного фонда субъекта Российской Федерации</t>
  </si>
  <si>
    <t>местным бюджетам на софинансирование строительства и реконструкции, капитального</t>
  </si>
  <si>
    <t>ремонта и ремонта автомобильных дорог общего пользования местного значения</t>
  </si>
  <si>
    <t>и искусственных сооружений на них, а также на капитальный ремонт и ремонт дворовых</t>
  </si>
  <si>
    <t>территорий многоквартирных домов, проездов к дворовым территориям</t>
  </si>
  <si>
    <t>многоквартирных домов населенных пунктов — всего (сумма строк 33—35), из них:</t>
  </si>
  <si>
    <t>на проектирование и строительство (реконструкцию) автомобильных дорог общего</t>
  </si>
  <si>
    <t>пользования местного значения с твердым покрытием до сельских населенных пунктов,</t>
  </si>
  <si>
    <t>не имеющих круглогодичной связи с сетью автомобильных дорог общего пользования</t>
  </si>
  <si>
    <t>на капитальный ремонт и ремонт автомобильных дорог общего пользования</t>
  </si>
  <si>
    <t>населенных пунктов</t>
  </si>
  <si>
    <t>на капитальный ремонт и ремонт дворовых территорий многоквартирных домов,</t>
  </si>
  <si>
    <t>проездов к дворовым территориям многоквартирных домов населенных пунктов</t>
  </si>
  <si>
    <t>выполнение научно-исследовательских и опытно-конструкторских работ в области</t>
  </si>
  <si>
    <t>дорожного хозяйства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</si>
  <si>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</si>
  <si>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</si>
  <si>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</si>
  <si>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</si>
  <si>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</si>
  <si>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</si>
  <si>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</si>
  <si>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</si>
  <si>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</si>
  <si>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</si>
  <si>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обеспечение транспортной безопасности объектов автомобильного транспорта</t>
  </si>
  <si>
    <t>и дорожного хозяйства</t>
  </si>
  <si>
    <t>содержание подведомственных государственных (муниципальных) учреждений,</t>
  </si>
  <si>
    <t>осуществляющих управление дорожным хозяйством</t>
  </si>
  <si>
    <t>осуществление иных мероприятий в отношении автомобильных дорог общего</t>
  </si>
  <si>
    <t>пользования, финансируемых за счет средств дорожного фонда</t>
  </si>
  <si>
    <t>предоставление бюджетного кредита на строительство (реконструкцию), капитальный</t>
  </si>
  <si>
    <t>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</si>
  <si>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</t>
  </si>
  <si>
    <t>капитальный ремонт, ремонт и содержание автомобильных дорог общего пользования</t>
  </si>
  <si>
    <t>(за исключением автомобильных дорог федерального значения), и на осуществление</t>
  </si>
  <si>
    <t>расходов на обслуживание долговых обязательств, связанных с использованием</t>
  </si>
  <si>
    <t>указанных кредитов</t>
  </si>
  <si>
    <t>37</t>
  </si>
  <si>
    <t>38</t>
  </si>
  <si>
    <t>39</t>
  </si>
  <si>
    <t>40</t>
  </si>
  <si>
    <t>41</t>
  </si>
  <si>
    <t>Раздел 3. Сводные сведения о доходах и расходах Федерального дорожного фонда, дорожных фондов</t>
  </si>
  <si>
    <t>субъектов Российской Федерации, муниципальных дорожных фондов</t>
  </si>
  <si>
    <t>На начало отчетного периода</t>
  </si>
  <si>
    <t>На конец отчетного периода</t>
  </si>
  <si>
    <t>не использованные в отчетном финансовом году на 1 января</t>
  </si>
  <si>
    <t>текущего финансового года</t>
  </si>
  <si>
    <t>Объемы поступлений в бюджеты бюджетной системы и иных</t>
  </si>
  <si>
    <t>средств, учитываемых при формировании дорожных фондов</t>
  </si>
  <si>
    <t>Объем ассигнований дорожных фондов в соответствии с законами</t>
  </si>
  <si>
    <t>о бюджете</t>
  </si>
  <si>
    <t>Израсходовано средств — всего (сумма строк 05, 06, 10—16),</t>
  </si>
  <si>
    <t>строительство и реконструкцию автомобильных дорог общего</t>
  </si>
  <si>
    <t>пользования и искусственных сооружений на них, из них:</t>
  </si>
  <si>
    <t>разработка проектной документации, инженерные изыскания,</t>
  </si>
  <si>
    <t>проведение государственной экспертизы инженерных изысканий</t>
  </si>
  <si>
    <t>и проектной документации</t>
  </si>
  <si>
    <t>проведение работ по подготовке территории строительства</t>
  </si>
  <si>
    <t>непосредственно строительство, реконструкция автомобильных</t>
  </si>
  <si>
    <t>дорог общего пользования</t>
  </si>
  <si>
    <t>автомобильные дороги» в виде имущественных взносов</t>
  </si>
  <si>
    <t>предоставление субсидий бюджетам субъектов Российской</t>
  </si>
  <si>
    <t>Федерации на софинансирование строительства и реконструкции</t>
  </si>
  <si>
    <t>автомобильных дорог общего пользования регионального</t>
  </si>
  <si>
    <t>или местного значения и искусственных сооружений на них</t>
  </si>
  <si>
    <t>предоставление субсидий местным бюджетам на софинансирование</t>
  </si>
  <si>
    <t>строительства и реконструкции автомобильных дорог общего</t>
  </si>
  <si>
    <t>пользования местного значения и искусственных сооружений</t>
  </si>
  <si>
    <t>выполнение научно-исследовательских и опытно-конструкторских</t>
  </si>
  <si>
    <t>работ в области дорожного хозяйства</t>
  </si>
  <si>
    <t>обеспечение транспортной безопасности объектов</t>
  </si>
  <si>
    <t>автомобильного транспорта и дорожного хозяйства</t>
  </si>
  <si>
    <t>содержание подведомственных государственных (муниципальных)</t>
  </si>
  <si>
    <t>учреждений, осуществляющих управление дорожным хозяйством</t>
  </si>
  <si>
    <t>осуществление иных мероприятий в отношении автомобильных</t>
  </si>
  <si>
    <t>дорог общего пользования, финансируемых за счет средств</t>
  </si>
  <si>
    <t>Изменение остатка средств за отчетный период — всего (разница</t>
  </si>
  <si>
    <t>по строке 03 между величинами показателя на начало отчетного</t>
  </si>
  <si>
    <t>периода и на конец отчетного периода)</t>
  </si>
  <si>
    <t>Примечание: данные в части средств, израсходованных за отчетный период фиксируются в столбце «На конец отчетного периода».</t>
  </si>
  <si>
    <t>Раздел 4. Результаты деятельности дорожных фондов*</t>
  </si>
  <si>
    <t>Подраздел 4.1. Показатели транспортно-эксплуатационного состояния автомобильных дорог общего пользования</t>
  </si>
  <si>
    <t>Коды по ОКЕИ: километр — 008; погонный метр — 018; метр квадратный — 055; гектар — 059; процент — 744; штука — 796</t>
  </si>
  <si>
    <t>Единица</t>
  </si>
  <si>
    <t>измере-</t>
  </si>
  <si>
    <t>ния</t>
  </si>
  <si>
    <t>За отчетный год на сети автомобильных дорог</t>
  </si>
  <si>
    <t>федерального</t>
  </si>
  <si>
    <t>значения</t>
  </si>
  <si>
    <t>регионального</t>
  </si>
  <si>
    <t>или межмуници-</t>
  </si>
  <si>
    <t>пального значения</t>
  </si>
  <si>
    <t>местного значения</t>
  </si>
  <si>
    <t>Протяженность автомобильных дорог, соответствующих нормативным требованиям</t>
  </si>
  <si>
    <t>к транспортно-эксплуатационным показателям</t>
  </si>
  <si>
    <t>на конец года, предшествующего отчетному году</t>
  </si>
  <si>
    <t>на конец отчетного года</t>
  </si>
  <si>
    <t>Доля протяженности автомобильных дорог, соответствующих нормативным требованиям</t>
  </si>
  <si>
    <t>Протяженность автомобильных дорог, обслуживающих движение в режиме перегрузки</t>
  </si>
  <si>
    <t>Доля протяженности автомобильных дорог, обслуживающих движение в режиме перегрузки</t>
  </si>
  <si>
    <t>Протяженность автомобильных дорог, обеспечивающих пропуск транспортных средств</t>
  </si>
  <si>
    <t>с нагрузкой на ось 10 тонн</t>
  </si>
  <si>
    <t>с нагрузкой на ось 11,5 тонн</t>
  </si>
  <si>
    <t>* Заполняется по итогам за год.</t>
  </si>
  <si>
    <t>км</t>
  </si>
  <si>
    <t>%</t>
  </si>
  <si>
    <t>Подраздел 4.2. Работы по развитию и приведению в нормативное состояние автомобильных дорог общего пользования</t>
  </si>
  <si>
    <t>Протяженность автомобильных дорог, находящихся в строительстве и реконструкции</t>
  </si>
  <si>
    <t>строительства и реконструкции — всего (сумма строк 03, 04, 05), в том числе:</t>
  </si>
  <si>
    <t>из строки 01 — протяженность автомобильных дорог, введенных в эксплуатацию после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</si>
  <si>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</si>
  <si>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</si>
  <si>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</si>
  <si>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</t>
  </si>
  <si>
    <t>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</si>
  <si>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</t>
  </si>
  <si>
    <t>строительства и реконструкции — всего (сумма строк 08, 09), в том числе: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</si>
  <si>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</si>
  <si>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</si>
  <si>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после строительства и реконструкции — всего (сумма строк 13, 14, 15), в том числе:</t>
  </si>
  <si>
    <t>из строки 11 — количество мостов, путепроводов, эстакад, введенных в эксплуатацию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</si>
  <si>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</si>
  <si>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</si>
  <si>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</si>
  <si>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</si>
  <si>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строительства и реконструкции — всего (сумма строк 18, 19, 20), в том числе:</t>
  </si>
  <si>
    <t>из строки 16 — длина мостов, путепроводов, эстакад, введенных в эксплуатацию после</t>
  </si>
  <si>
    <t>121</t>
  </si>
  <si>
    <r>
      <t>тыс. м</t>
    </r>
    <r>
      <rPr>
        <vertAlign val="superscript"/>
        <sz val="10"/>
        <rFont val="Times New Roman"/>
        <family val="1"/>
      </rPr>
      <t>2</t>
    </r>
  </si>
  <si>
    <t>шт.</t>
  </si>
  <si>
    <t>пог. м</t>
  </si>
  <si>
    <t>Протяженность мостов, путепроводов, эстакад, введенных в эксплуатацию после</t>
  </si>
  <si>
    <t>строительства и реконструкции, приведенная к однополосному исчислению</t>
  </si>
  <si>
    <t>Общая площадь мостов, путепроводов, эстакад, введенных в эксплуатацию после</t>
  </si>
  <si>
    <t>строительства и реконструкции, — всего (сумма строк 23, 24, 25), в том числе:</t>
  </si>
  <si>
    <t>Количество тоннелей автомобильных, находящихся в строительстве и реконструкции</t>
  </si>
  <si>
    <t>после строительства и реконструкции</t>
  </si>
  <si>
    <t>из строки 26 — количество тоннелей автомобильных, введенных в эксплуатацию</t>
  </si>
  <si>
    <t>Общая площадь проезжей части в тоннелях автомобильных, введенных в эксплуатацию</t>
  </si>
  <si>
    <t>Количество пешеходных переходов в разных уровнях, введенных в эксплуатацию после</t>
  </si>
  <si>
    <t>строительства и реконструкции —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</si>
  <si>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</si>
  <si>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</si>
  <si>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</t>
  </si>
  <si>
    <t>после строительства и реконструкции — всего (сумма строк 33, 34), в том числе:</t>
  </si>
  <si>
    <t>Площадь пешеходных переходов в разных уровнях, введенных в эксплуатацию</t>
  </si>
  <si>
    <t>после строительства и реконструкции — всего (сумма строк 36, 37), в том числе:</t>
  </si>
  <si>
    <t>Количество труб водопропускных, введенных в эксплуатацию после строительства</t>
  </si>
  <si>
    <t>и реконструкции</t>
  </si>
  <si>
    <t>или ширину лотка более двух метров</t>
  </si>
  <si>
    <r>
      <t>м</t>
    </r>
    <r>
      <rPr>
        <vertAlign val="superscript"/>
        <sz val="10"/>
        <rFont val="Times New Roman"/>
        <family val="1"/>
      </rPr>
      <t>2</t>
    </r>
  </si>
  <si>
    <t>Общая длина труб водопропускных, введенных в эксплуатацию после строительства</t>
  </si>
  <si>
    <t>из строки 40 — труб водопропускных, имеющих диаметр (для круглых труб) или ширину</t>
  </si>
  <si>
    <t>лотка более двух метров</t>
  </si>
  <si>
    <t>Общая длина защитных дорожных сооружений, введенных в эксплуатацию после</t>
  </si>
  <si>
    <t>строительства и реконструкции — всего (сумма строк 43, 44, 45), в том числе: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</si>
  <si>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</si>
  <si>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</si>
  <si>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</t>
  </si>
  <si>
    <t>селей, камнепадов и т. д.</t>
  </si>
  <si>
    <t>Общая длина подпорных стен, введенных в эксплуатацию после строительства</t>
  </si>
  <si>
    <t>Общая площадь внешней поверхности подпорных стен, введенных в эксплуатацию после</t>
  </si>
  <si>
    <t>строительства и реконструкции</t>
  </si>
  <si>
    <t>Протяжённость линий искусственного электрического освещения автомобильных дорог,</t>
  </si>
  <si>
    <t>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</si>
  <si>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</t>
  </si>
  <si>
    <t>Количество зданий, введенных в эксплуатацию после строительства и реконструкции</t>
  </si>
  <si>
    <t>оборудование для осуществления указанного контроля</t>
  </si>
  <si>
    <t>из строки 51 — пунктов весового и габаритного контроля транспортных средств, имеющих</t>
  </si>
  <si>
    <t>из строки 51 — административных зданий</t>
  </si>
  <si>
    <t>Протяжённость построенных и реконструированных ограждений барьерных</t>
  </si>
  <si>
    <t>на автомобильных дорогах</t>
  </si>
  <si>
    <t>из строки 54 — ограждение барьерное из бетона, аналогичное типу Нью-Джерси</t>
  </si>
  <si>
    <t>Площадь земельных участков, отведенная для строительства и реконструкции</t>
  </si>
  <si>
    <t>автомобильных дорог</t>
  </si>
  <si>
    <t>Общая площадь в жилых домах, построенных и приобретенных для переселения жителей</t>
  </si>
  <si>
    <t>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</si>
  <si>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</t>
  </si>
  <si>
    <t>переустроенных (вынесенных из зоны строительства), при строительстве и реконструкции</t>
  </si>
  <si>
    <t>Протяженность кабельных и воздушных линий электропередач напряжением 35—500 кв,</t>
  </si>
  <si>
    <t>Протяжённость линий энергоснабжения для линий искусственного электрического освеще-</t>
  </si>
  <si>
    <t>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</si>
  <si>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освеще-</t>
  </si>
  <si>
    <t>Протяжённость линий энергоснабжения для линий искусственного электрического освещения</t>
  </si>
  <si>
    <t>автомобильных дорог, введенных в эксплуатацию после строительства и реконструкции</t>
  </si>
  <si>
    <t>Протяженность трубопроводов, переустроенных (вынесенных из зоны строительства),</t>
  </si>
  <si>
    <t>при строительстве и реконструкции автомобильных дорог</t>
  </si>
  <si>
    <t>из строки 60 — трубопроводы высокого давления</t>
  </si>
  <si>
    <t>Протяженность линий контактной сети железных дорог, переустроенных,</t>
  </si>
  <si>
    <t>Количество построенных и реконструированных примыканий и пересечений</t>
  </si>
  <si>
    <t>автомобильных дорог в одном уровне</t>
  </si>
  <si>
    <t>Количество построенных и реконструированных транспортных развязок в разных уровнях</t>
  </si>
  <si>
    <t>на пересечениях автомобильных дорог</t>
  </si>
  <si>
    <t>дорог с двумя и более путепроводами и тоннелями</t>
  </si>
  <si>
    <t>из строки 64 — транспортные развязки в разных уровнях на пересечениях автомобильных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</si>
  <si>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</si>
  <si>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</si>
  <si>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</si>
  <si>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 построенных и реконструированных железнодорожных переездов</t>
  </si>
  <si>
    <t>в одном уровне</t>
  </si>
  <si>
    <t>из строки 69 — оборудовано автоматическими шлагбаумами</t>
  </si>
  <si>
    <t>из строки 69 —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</si>
  <si>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</si>
  <si>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из строки 72 — протяженность автомобильных дорог, введенных в эксплуатацию после</t>
  </si>
  <si>
    <t>капитального ремонта и ремонта — всего (сумма строк 74, 75), в том числе:</t>
  </si>
  <si>
    <t>после капитального ремонта</t>
  </si>
  <si>
    <t>после ремонта</t>
  </si>
  <si>
    <t>после капитального ремонта и ремонта, приведенная к однополосному исчислению —</t>
  </si>
  <si>
    <t>всего (сумма строк 77, 78),</t>
  </si>
  <si>
    <t>капитального ремонта и ремонта — всего (сумма строк 80, 81), в том числе: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</si>
  <si>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</si>
  <si>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</si>
  <si>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</si>
  <si>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</si>
  <si>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</si>
  <si>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</si>
  <si>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</si>
  <si>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</si>
  <si>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</si>
  <si>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</si>
  <si>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</si>
  <si>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</si>
  <si>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</si>
  <si>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</si>
  <si>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</si>
  <si>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</si>
  <si>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</si>
  <si>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</si>
  <si>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</si>
  <si>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</si>
  <si>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</si>
  <si>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</si>
  <si>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</si>
  <si>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после капитального ремонта и ремонта — всего (сумма строк 84, 85), в том числе:</t>
  </si>
  <si>
    <t>из строки 82 — количество мостов, путепроводов, эстакад, введенных в эксплуатацию</t>
  </si>
  <si>
    <t>Длина мостов, путепроводов, эстакад, находящихся в капитальном ремонте и ремонте</t>
  </si>
  <si>
    <t>капитального ремонта и ремонта — всего (сумма строк 88, 89), в том числе:</t>
  </si>
  <si>
    <t>из строки 86 — длина мостов, путепроводов, эстакад, введенных в эксплуатацию после</t>
  </si>
  <si>
    <t>капитального ремонта и ремонта, приведенная к однополосному исчислению —</t>
  </si>
  <si>
    <t>всего (сумма строк 91, 92), в том числе:</t>
  </si>
  <si>
    <t>капитального ремонта и ремонта — всего (сумма строк 94, 95), в том числе:</t>
  </si>
  <si>
    <t>Количество тоннелей автомобильных, находящихся в капитальном ремонте и ремонте</t>
  </si>
  <si>
    <t>капитального ремонта и ремонта — всего (сумма строк 98, 99), в том числе:</t>
  </si>
  <si>
    <t>из строки 96 — количество тоннелей автомобильных, введенных в эксплуатацию после</t>
  </si>
  <si>
    <t>после капитального ремонта и ремонта — всего (сумма строк 101, 102), в том числе:</t>
  </si>
  <si>
    <t>капитального ремонта и ремонта — всего (сумма строк 104, 105), в том числе: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</si>
  <si>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</si>
  <si>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</si>
  <si>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</si>
  <si>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</si>
  <si>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</si>
  <si>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</si>
  <si>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</si>
  <si>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</si>
  <si>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</si>
  <si>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</si>
  <si>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</si>
  <si>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</si>
  <si>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</si>
  <si>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</si>
  <si>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</si>
  <si>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</si>
  <si>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</si>
  <si>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</si>
  <si>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</si>
  <si>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</si>
  <si>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</si>
  <si>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</si>
  <si>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</si>
  <si>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</si>
  <si>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Протяженность пешеходных переходов в разных уровнях, введенных в эксплуатацию после</t>
  </si>
  <si>
    <t>капитального ремонта и ремонта — всего (сумма строк 107, 108), в том числе:</t>
  </si>
  <si>
    <t>капитального ремонта и ремонта — всего (сумма строк 110, 111), в том числе:</t>
  </si>
  <si>
    <t>Количество труб водопропускных, введенных в эксплуатацию после капитального</t>
  </si>
  <si>
    <t>ремонта и ремонта</t>
  </si>
  <si>
    <t>из строки 112 — труб водопропускных, имеющих диаметр (для круглых труб) или ширину</t>
  </si>
  <si>
    <t>Общая длина труб водопропускных, введенных в эксплуатацию после капитального</t>
  </si>
  <si>
    <t>из строки 114 — труб водопропускных, имеющих диаметр (для круглых труб) или ширину</t>
  </si>
  <si>
    <t>капитального ремонта и ремонта — всего (сумма строк 117, 118, 119), в том числе:</t>
  </si>
  <si>
    <t>Общая длина подпорных стен, введенных в эксплуатацию после капитального</t>
  </si>
  <si>
    <t>Площадь пешеходных переходов в разных уровнях, введенных в эксплуатацию после</t>
  </si>
  <si>
    <t>Общая площадь внешней поверхности подпорных стен, введенных в эксплуатацию</t>
  </si>
  <si>
    <t>после капитального ремонта и ремонта</t>
  </si>
  <si>
    <t>введенных в эксплуатацию после капитального ремонта и ремонта</t>
  </si>
  <si>
    <t>освещения автомобильных дорог, введенных в эксплуатацию после капитального ремонта</t>
  </si>
  <si>
    <t>и ремонта</t>
  </si>
  <si>
    <t>Количество зданий, введенных в эксплуатацию после капитального ремонта и ремонта</t>
  </si>
  <si>
    <t>из строки 125 — пунктов весового и габаритного контроля транспортных средств,</t>
  </si>
  <si>
    <t>имеющих оборудование для осуществления указанного контроля</t>
  </si>
  <si>
    <t>из строки 125 — административных зданий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</si>
  <si>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</si>
  <si>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</si>
  <si>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</si>
  <si>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</si>
  <si>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</si>
  <si>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</si>
  <si>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</si>
  <si>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</si>
  <si>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</si>
  <si>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</si>
  <si>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</si>
  <si>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</si>
  <si>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</si>
  <si>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</si>
  <si>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123</t>
  </si>
  <si>
    <t>124</t>
  </si>
  <si>
    <t>125</t>
  </si>
  <si>
    <t>126</t>
  </si>
  <si>
    <t>127</t>
  </si>
  <si>
    <t>ния автомобильных дорог, введенных в эксплуатацию после капитального ремонта и ремонта</t>
  </si>
  <si>
    <t>Протяжённость ограждений барьерных на автомобильных дорогах, установленных</t>
  </si>
  <si>
    <t>и отремонтированных при капитальном ремонте и ремонте автомобильных дорог</t>
  </si>
  <si>
    <t>из строки 128 — ограждение барьерное из бетона, аналогичное типу Нью-Джерси</t>
  </si>
  <si>
    <t>переустроенных (вынесенных из зоны дорожных работ) при капитальном ремонте</t>
  </si>
  <si>
    <t>и ремонте автомобильных дорог</t>
  </si>
  <si>
    <t>Протяженность трубопроводов, переустроенных (вынесенных из зоны дорожных работ)</t>
  </si>
  <si>
    <t>при капитальном ремонте и ремонте автомобильных дорог</t>
  </si>
  <si>
    <t>из строки 132 — трубопроводы высокого давления</t>
  </si>
  <si>
    <t>Протяженность линий контактной сети железных дорог, переустроенных при капитальном</t>
  </si>
  <si>
    <t>ремонте и ремонте автомобильных дорог</t>
  </si>
  <si>
    <t>Количество отремонтированных всеми видами ремонта примыканий и пересечений</t>
  </si>
  <si>
    <t>Количество отремонтированных всеми видами ремонта транспортных развязок в разных</t>
  </si>
  <si>
    <t>уровнях на пересечениях автомобильных дорог</t>
  </si>
  <si>
    <t>автомобильных дорог с двумя и более путепроводами и тоннелями</t>
  </si>
  <si>
    <t>из строки 136 — транспортные развязки в разных уровнях на пересечениях</t>
  </si>
  <si>
    <t>Количество дорожных светофорных объектов, введенных в эксплуатацию после</t>
  </si>
  <si>
    <t>капитального ремонта и ремонта</t>
  </si>
  <si>
    <t>Протяженность велосипедных дорожек, введенных в эксплуатацию после капитального</t>
  </si>
  <si>
    <t>Протяженность тротуаров и пешеходных дорожек, введенных в эксплуатацию после</t>
  </si>
  <si>
    <t>Количество железнодорожных переездов в одном уровне, введенных в эксплуатацию</t>
  </si>
  <si>
    <t>из строки 141 — оборудовано автоматическими шлагбаумами</t>
  </si>
  <si>
    <t>из строки 141 — оборудовано заградительными устройствами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</si>
  <si>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</si>
  <si>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</si>
  <si>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</si>
  <si>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</si>
  <si>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</si>
  <si>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</si>
  <si>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</si>
  <si>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</si>
  <si>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</si>
  <si>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</si>
  <si>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</si>
  <si>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</si>
  <si>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</si>
  <si>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</si>
  <si>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</si>
  <si>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</si>
  <si>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Раздел 5. Использование средств Федерального дорожного фонда, дорожного фонда субъекта Российской Федерации,</t>
  </si>
  <si>
    <t>муниципального дорожного фонда на строительство и реконструкцию автомобильных дорог общего пользования</t>
  </si>
  <si>
    <t>Коды по ОКЕИ: километр — 008; погонный метр — 018; метр квадратный — 055; тысяча рублей — 384</t>
  </si>
  <si>
    <t>Наименование стройки, объекта,</t>
  </si>
  <si>
    <t>пускового комплекса, мощности,</t>
  </si>
  <si>
    <t>генподрядчика, код стройки</t>
  </si>
  <si>
    <t>Фактически профинансировано капитальных</t>
  </si>
  <si>
    <t>включительно, в том числе</t>
  </si>
  <si>
    <t>вложений с начала года по отчетный период</t>
  </si>
  <si>
    <t>Запланированный объем</t>
  </si>
  <si>
    <t>финансирования на год</t>
  </si>
  <si>
    <t>Фактически использовано</t>
  </si>
  <si>
    <t>за счет всех источников финансирования</t>
  </si>
  <si>
    <t>Мощность</t>
  </si>
  <si>
    <t>измерения</t>
  </si>
  <si>
    <r>
      <t>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</si>
  <si>
    <t>км, пог. м,</t>
  </si>
  <si>
    <t>(тыс. руб.,</t>
  </si>
  <si>
    <t>Срок ввода</t>
  </si>
  <si>
    <t>в эксплуата-</t>
  </si>
  <si>
    <t>цию</t>
  </si>
  <si>
    <t>дорожный</t>
  </si>
  <si>
    <t>фонд</t>
  </si>
  <si>
    <t>Федераль-</t>
  </si>
  <si>
    <t>ный дорож-</t>
  </si>
  <si>
    <t>ный фонд</t>
  </si>
  <si>
    <t>Муниципаль-</t>
  </si>
  <si>
    <t>прочие</t>
  </si>
  <si>
    <t>источники</t>
  </si>
  <si>
    <t>с начала</t>
  </si>
  <si>
    <t>строитель-</t>
  </si>
  <si>
    <t>ства до 1 ян-</t>
  </si>
  <si>
    <t>варя отчет-</t>
  </si>
  <si>
    <t>ного года</t>
  </si>
  <si>
    <t>года по от-</t>
  </si>
  <si>
    <t>четный пе-</t>
  </si>
  <si>
    <t>риод вклю-</t>
  </si>
  <si>
    <t>чительно</t>
  </si>
  <si>
    <t>Раздел 6. Ввод в эксплуатацию объектов капитального строительства за счет средств Федерального дорожного фонда,</t>
  </si>
  <si>
    <t>дорожного фонда субъекта Российской Федерации, муниципального дорожного фонда</t>
  </si>
  <si>
    <t>из строки 38 — труб водопропускных, имеющих диаметр (для круглых труб)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</si>
  <si>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</si>
  <si>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</si>
  <si>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</si>
  <si>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</si>
  <si>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</si>
  <si>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</si>
  <si>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</si>
  <si>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</si>
  <si>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</si>
  <si>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</si>
  <si>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</si>
  <si>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</si>
  <si>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</si>
  <si>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</si>
  <si>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</si>
  <si>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</si>
  <si>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</si>
  <si>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</si>
  <si>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</si>
  <si>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Чукотский АО, Провиденский р-н, п. Провидения, ул. Набережная Дежнева д. 8А</t>
  </si>
  <si>
    <t>Заместитель начальника управления Промышленной политики, сельского хозяйства, продовольствия и торговли</t>
  </si>
  <si>
    <t>Филянов А. Н.</t>
  </si>
  <si>
    <t>(42735)2-22-47</t>
  </si>
  <si>
    <t>Администрация Провиденского городского округа</t>
  </si>
  <si>
    <t>декабрь</t>
  </si>
  <si>
    <t>января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</si>
</sst>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3"/>
      <name val="Times New Roman"/>
      <family val="1"/>
    </font>
    <font>
      <sz val="4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10" fillId="33" borderId="17" xfId="0" applyNumberFormat="1" applyFont="1" applyFill="1" applyBorder="1" applyAlignment="1">
      <alignment horizontal="right"/>
    </xf>
    <xf numFmtId="0" fontId="10" fillId="33" borderId="0" xfId="0" applyNumberFormat="1" applyFont="1" applyFill="1" applyBorder="1" applyAlignment="1">
      <alignment horizontal="right"/>
    </xf>
    <xf numFmtId="0" fontId="10" fillId="33" borderId="0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right"/>
    </xf>
    <xf numFmtId="0" fontId="10" fillId="33" borderId="0" xfId="0" applyNumberFormat="1" applyFont="1" applyFill="1" applyBorder="1" applyAlignment="1">
      <alignment horizontal="left"/>
    </xf>
    <xf numFmtId="49" fontId="10" fillId="33" borderId="0" xfId="0" applyNumberFormat="1" applyFont="1" applyFill="1" applyBorder="1" applyAlignment="1">
      <alignment horizontal="right"/>
    </xf>
    <xf numFmtId="0" fontId="10" fillId="33" borderId="0" xfId="0" applyNumberFormat="1" applyFont="1" applyFill="1" applyBorder="1" applyAlignment="1">
      <alignment horizontal="center" vertical="top"/>
    </xf>
    <xf numFmtId="0" fontId="10" fillId="33" borderId="18" xfId="0" applyNumberFormat="1" applyFont="1" applyFill="1" applyBorder="1" applyAlignment="1">
      <alignment horizontal="left"/>
    </xf>
    <xf numFmtId="0" fontId="4" fillId="33" borderId="19" xfId="0" applyNumberFormat="1" applyFont="1" applyFill="1" applyBorder="1" applyAlignment="1">
      <alignment horizontal="center" vertical="center"/>
    </xf>
    <xf numFmtId="0" fontId="4" fillId="33" borderId="20" xfId="0" applyNumberFormat="1" applyFont="1" applyFill="1" applyBorder="1" applyAlignment="1">
      <alignment horizontal="center" vertical="center"/>
    </xf>
    <xf numFmtId="0" fontId="4" fillId="33" borderId="21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/>
    </xf>
    <xf numFmtId="0" fontId="10" fillId="33" borderId="16" xfId="0" applyNumberFormat="1" applyFont="1" applyFill="1" applyBorder="1" applyAlignment="1">
      <alignment horizontal="left"/>
    </xf>
    <xf numFmtId="0" fontId="3" fillId="0" borderId="22" xfId="0" applyNumberFormat="1" applyFont="1" applyFill="1" applyBorder="1" applyAlignment="1">
      <alignment horizontal="left"/>
    </xf>
    <xf numFmtId="49" fontId="2" fillId="0" borderId="22" xfId="0" applyNumberFormat="1" applyFont="1" applyFill="1" applyBorder="1" applyAlignment="1">
      <alignment horizontal="left"/>
    </xf>
    <xf numFmtId="0" fontId="8" fillId="0" borderId="22" xfId="0" applyNumberFormat="1" applyFont="1" applyFill="1" applyBorder="1" applyAlignment="1">
      <alignment horizont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left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3" fillId="0" borderId="16" xfId="0" applyNumberFormat="1" applyFont="1" applyFill="1" applyBorder="1" applyAlignment="1">
      <alignment horizontal="left" vertical="center"/>
    </xf>
    <xf numFmtId="0" fontId="2" fillId="0" borderId="1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10" fillId="33" borderId="17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horizontal="center" vertical="center" wrapText="1"/>
    </xf>
    <xf numFmtId="0" fontId="10" fillId="33" borderId="18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/>
    </xf>
    <xf numFmtId="0" fontId="10" fillId="33" borderId="36" xfId="0" applyNumberFormat="1" applyFont="1" applyFill="1" applyBorder="1" applyAlignment="1">
      <alignment horizontal="center" wrapText="1"/>
    </xf>
    <xf numFmtId="0" fontId="10" fillId="33" borderId="37" xfId="0" applyNumberFormat="1" applyFont="1" applyFill="1" applyBorder="1" applyAlignment="1">
      <alignment horizontal="center" wrapText="1"/>
    </xf>
    <xf numFmtId="0" fontId="10" fillId="33" borderId="38" xfId="0" applyNumberFormat="1" applyFont="1" applyFill="1" applyBorder="1" applyAlignment="1">
      <alignment horizontal="center" wrapText="1"/>
    </xf>
    <xf numFmtId="0" fontId="3" fillId="0" borderId="32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3" fillId="33" borderId="24" xfId="0" applyNumberFormat="1" applyFont="1" applyFill="1" applyBorder="1" applyAlignment="1">
      <alignment horizontal="center" vertical="center"/>
    </xf>
    <xf numFmtId="0" fontId="3" fillId="33" borderId="25" xfId="0" applyNumberFormat="1" applyFont="1" applyFill="1" applyBorder="1" applyAlignment="1">
      <alignment horizontal="center" vertical="center"/>
    </xf>
    <xf numFmtId="0" fontId="3" fillId="33" borderId="26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 vertical="center"/>
    </xf>
    <xf numFmtId="0" fontId="2" fillId="33" borderId="26" xfId="0" applyNumberFormat="1" applyFont="1" applyFill="1" applyBorder="1" applyAlignment="1">
      <alignment horizontal="center" vertical="center"/>
    </xf>
    <xf numFmtId="0" fontId="2" fillId="0" borderId="39" xfId="0" applyNumberFormat="1" applyFont="1" applyBorder="1" applyAlignment="1">
      <alignment vertical="center"/>
    </xf>
    <xf numFmtId="0" fontId="2" fillId="0" borderId="37" xfId="0" applyNumberFormat="1" applyFont="1" applyBorder="1" applyAlignment="1">
      <alignment vertical="center"/>
    </xf>
    <xf numFmtId="0" fontId="2" fillId="0" borderId="40" xfId="0" applyNumberFormat="1" applyFont="1" applyBorder="1" applyAlignment="1">
      <alignment vertical="center"/>
    </xf>
    <xf numFmtId="0" fontId="8" fillId="0" borderId="23" xfId="0" applyNumberFormat="1" applyFont="1" applyFill="1" applyBorder="1" applyAlignment="1">
      <alignment horizont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23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31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right"/>
    </xf>
    <xf numFmtId="0" fontId="2" fillId="34" borderId="23" xfId="0" applyNumberFormat="1" applyFont="1" applyFill="1" applyBorder="1" applyAlignment="1">
      <alignment horizontal="right"/>
    </xf>
    <xf numFmtId="0" fontId="2" fillId="34" borderId="11" xfId="0" applyNumberFormat="1" applyFont="1" applyFill="1" applyBorder="1" applyAlignment="1">
      <alignment horizontal="right"/>
    </xf>
    <xf numFmtId="0" fontId="2" fillId="34" borderId="12" xfId="0" applyNumberFormat="1" applyFont="1" applyFill="1" applyBorder="1" applyAlignment="1">
      <alignment horizontal="right"/>
    </xf>
    <xf numFmtId="0" fontId="2" fillId="34" borderId="16" xfId="0" applyNumberFormat="1" applyFont="1" applyFill="1" applyBorder="1" applyAlignment="1">
      <alignment horizontal="right"/>
    </xf>
    <xf numFmtId="0" fontId="2" fillId="34" borderId="13" xfId="0" applyNumberFormat="1" applyFont="1" applyFill="1" applyBorder="1" applyAlignment="1">
      <alignment horizontal="right"/>
    </xf>
    <xf numFmtId="0" fontId="2" fillId="0" borderId="42" xfId="0" applyNumberFormat="1" applyFont="1" applyBorder="1" applyAlignment="1">
      <alignment horizontal="left" indent="1"/>
    </xf>
    <xf numFmtId="49" fontId="2" fillId="0" borderId="10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left"/>
    </xf>
    <xf numFmtId="0" fontId="2" fillId="0" borderId="41" xfId="0" applyNumberFormat="1" applyFont="1" applyBorder="1" applyAlignment="1">
      <alignment horizontal="left" indent="1"/>
    </xf>
    <xf numFmtId="0" fontId="2" fillId="0" borderId="31" xfId="0" applyNumberFormat="1" applyFont="1" applyBorder="1" applyAlignment="1">
      <alignment horizontal="left" indent="1"/>
    </xf>
    <xf numFmtId="0" fontId="2" fillId="0" borderId="30" xfId="0" applyNumberFormat="1" applyFont="1" applyBorder="1" applyAlignment="1">
      <alignment horizontal="left" indent="1"/>
    </xf>
    <xf numFmtId="49" fontId="2" fillId="0" borderId="41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left" indent="1"/>
    </xf>
    <xf numFmtId="0" fontId="2" fillId="0" borderId="16" xfId="0" applyNumberFormat="1" applyFont="1" applyBorder="1" applyAlignment="1">
      <alignment horizontal="left" indent="1"/>
    </xf>
    <xf numFmtId="0" fontId="2" fillId="0" borderId="13" xfId="0" applyNumberFormat="1" applyFont="1" applyBorder="1" applyAlignment="1">
      <alignment horizontal="left" indent="1"/>
    </xf>
    <xf numFmtId="0" fontId="2" fillId="0" borderId="15" xfId="0" applyNumberFormat="1" applyFont="1" applyBorder="1" applyAlignment="1">
      <alignment horizontal="left" indent="1"/>
    </xf>
    <xf numFmtId="0" fontId="2" fillId="0" borderId="0" xfId="0" applyNumberFormat="1" applyFont="1" applyBorder="1" applyAlignment="1">
      <alignment horizontal="left" indent="1"/>
    </xf>
    <xf numFmtId="0" fontId="2" fillId="0" borderId="14" xfId="0" applyNumberFormat="1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indent="1"/>
    </xf>
    <xf numFmtId="0" fontId="2" fillId="0" borderId="23" xfId="0" applyNumberFormat="1" applyFont="1" applyBorder="1" applyAlignment="1">
      <alignment horizontal="left" indent="1"/>
    </xf>
    <xf numFmtId="0" fontId="2" fillId="0" borderId="11" xfId="0" applyNumberFormat="1" applyFont="1" applyBorder="1" applyAlignment="1">
      <alignment horizontal="left" indent="1"/>
    </xf>
    <xf numFmtId="0" fontId="2" fillId="0" borderId="10" xfId="0" applyNumberFormat="1" applyFont="1" applyFill="1" applyBorder="1" applyAlignment="1">
      <alignment horizontal="right"/>
    </xf>
    <xf numFmtId="0" fontId="2" fillId="0" borderId="23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right"/>
    </xf>
    <xf numFmtId="0" fontId="2" fillId="0" borderId="16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right"/>
    </xf>
    <xf numFmtId="0" fontId="3" fillId="0" borderId="30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2" fillId="0" borderId="31" xfId="0" applyNumberFormat="1" applyFont="1" applyBorder="1" applyAlignment="1">
      <alignment horizontal="left" indent="2"/>
    </xf>
    <xf numFmtId="0" fontId="2" fillId="0" borderId="30" xfId="0" applyNumberFormat="1" applyFont="1" applyBorder="1" applyAlignment="1">
      <alignment horizontal="left" indent="3"/>
    </xf>
    <xf numFmtId="0" fontId="2" fillId="0" borderId="42" xfId="0" applyNumberFormat="1" applyFont="1" applyBorder="1" applyAlignment="1">
      <alignment horizontal="left" indent="3"/>
    </xf>
    <xf numFmtId="0" fontId="2" fillId="0" borderId="31" xfId="0" applyNumberFormat="1" applyFont="1" applyBorder="1" applyAlignment="1">
      <alignment horizontal="left"/>
    </xf>
    <xf numFmtId="0" fontId="2" fillId="0" borderId="30" xfId="0" applyNumberFormat="1" applyFont="1" applyBorder="1" applyAlignment="1">
      <alignment horizontal="left" indent="2"/>
    </xf>
    <xf numFmtId="0" fontId="2" fillId="0" borderId="31" xfId="0" applyNumberFormat="1" applyFont="1" applyBorder="1" applyAlignment="1">
      <alignment horizontal="left" indent="3"/>
    </xf>
    <xf numFmtId="0" fontId="2" fillId="0" borderId="42" xfId="0" applyNumberFormat="1" applyFont="1" applyBorder="1" applyAlignment="1">
      <alignment horizontal="left" indent="2"/>
    </xf>
    <xf numFmtId="0" fontId="2" fillId="0" borderId="41" xfId="0" applyNumberFormat="1" applyFont="1" applyBorder="1" applyAlignment="1">
      <alignment horizontal="left" indent="2"/>
    </xf>
    <xf numFmtId="0" fontId="3" fillId="0" borderId="15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3" fillId="0" borderId="42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23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2" fillId="0" borderId="15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right"/>
    </xf>
    <xf numFmtId="0" fontId="2" fillId="0" borderId="12" xfId="0" applyNumberFormat="1" applyFont="1" applyBorder="1" applyAlignment="1">
      <alignment horizontal="left" indent="2"/>
    </xf>
    <xf numFmtId="0" fontId="2" fillId="0" borderId="16" xfId="0" applyNumberFormat="1" applyFont="1" applyBorder="1" applyAlignment="1">
      <alignment horizontal="left" indent="2"/>
    </xf>
    <xf numFmtId="0" fontId="2" fillId="0" borderId="13" xfId="0" applyNumberFormat="1" applyFont="1" applyBorder="1" applyAlignment="1">
      <alignment horizontal="left" indent="2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30" xfId="0" applyNumberFormat="1" applyFont="1" applyBorder="1" applyAlignment="1">
      <alignment horizontal="left"/>
    </xf>
    <xf numFmtId="0" fontId="2" fillId="0" borderId="42" xfId="0" applyNumberFormat="1" applyFont="1" applyBorder="1" applyAlignment="1">
      <alignment horizontal="left"/>
    </xf>
    <xf numFmtId="0" fontId="2" fillId="0" borderId="41" xfId="0" applyNumberFormat="1" applyFont="1" applyBorder="1" applyAlignment="1">
      <alignment horizontal="left"/>
    </xf>
    <xf numFmtId="0" fontId="16" fillId="0" borderId="42" xfId="0" applyNumberFormat="1" applyFont="1" applyBorder="1" applyAlignment="1">
      <alignment horizontal="left"/>
    </xf>
    <xf numFmtId="0" fontId="16" fillId="0" borderId="31" xfId="0" applyNumberFormat="1" applyFont="1" applyBorder="1" applyAlignment="1">
      <alignment horizontal="left"/>
    </xf>
    <xf numFmtId="0" fontId="16" fillId="0" borderId="30" xfId="0" applyNumberFormat="1" applyFont="1" applyBorder="1" applyAlignment="1">
      <alignment horizontal="left"/>
    </xf>
    <xf numFmtId="0" fontId="14" fillId="0" borderId="15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4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0" fontId="14" fillId="0" borderId="16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 horizontal="center"/>
    </xf>
    <xf numFmtId="0" fontId="14" fillId="0" borderId="31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23" xfId="0" applyNumberFormat="1" applyFont="1" applyBorder="1" applyAlignment="1">
      <alignment horizontal="center"/>
    </xf>
    <xf numFmtId="0" fontId="14" fillId="0" borderId="11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0" fontId="14" fillId="0" borderId="41" xfId="0" applyNumberFormat="1" applyFont="1" applyBorder="1" applyAlignment="1">
      <alignment horizontal="center" vertical="center"/>
    </xf>
    <xf numFmtId="0" fontId="14" fillId="0" borderId="30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horizontal="left"/>
    </xf>
    <xf numFmtId="0" fontId="7" fillId="0" borderId="41" xfId="0" applyNumberFormat="1" applyFont="1" applyBorder="1" applyAlignment="1">
      <alignment horizontal="left"/>
    </xf>
    <xf numFmtId="0" fontId="7" fillId="0" borderId="42" xfId="0" applyNumberFormat="1" applyFont="1" applyBorder="1" applyAlignment="1">
      <alignment horizontal="left"/>
    </xf>
    <xf numFmtId="0" fontId="7" fillId="0" borderId="41" xfId="0" applyNumberFormat="1" applyFont="1" applyBorder="1" applyAlignment="1">
      <alignment horizontal="right"/>
    </xf>
    <xf numFmtId="0" fontId="7" fillId="0" borderId="42" xfId="0" applyNumberFormat="1" applyFont="1" applyBorder="1" applyAlignment="1">
      <alignment horizontal="right"/>
    </xf>
    <xf numFmtId="0" fontId="7" fillId="0" borderId="31" xfId="0" applyNumberFormat="1" applyFont="1" applyBorder="1" applyAlignment="1">
      <alignment horizontal="right"/>
    </xf>
    <xf numFmtId="0" fontId="14" fillId="0" borderId="30" xfId="0" applyNumberFormat="1" applyFont="1" applyBorder="1" applyAlignment="1">
      <alignment horizontal="center" wrapText="1"/>
    </xf>
    <xf numFmtId="0" fontId="14" fillId="0" borderId="31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right"/>
    </xf>
    <xf numFmtId="0" fontId="7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/>
    </xf>
    <xf numFmtId="0" fontId="7" fillId="0" borderId="15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U37"/>
  <sheetViews>
    <sheetView zoomScale="85" zoomScaleNormal="85" zoomScalePageLayoutView="0" workbookViewId="0" topLeftCell="A1">
      <selection activeCell="AU16" sqref="AU16:BD16"/>
    </sheetView>
  </sheetViews>
  <sheetFormatPr defaultColWidth="1.37890625" defaultRowHeight="12.75"/>
  <cols>
    <col min="1" max="16384" width="1.37890625" style="1" customWidth="1"/>
  </cols>
  <sheetData>
    <row r="1" spans="15:85" s="20" customFormat="1" ht="12.75">
      <c r="O1" s="93" t="s">
        <v>42</v>
      </c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5"/>
    </row>
    <row r="2" s="45" customFormat="1" ht="6" customHeight="1"/>
    <row r="3" spans="15:85" s="45" customFormat="1" ht="12.75" customHeight="1">
      <c r="O3" s="75" t="s">
        <v>58</v>
      </c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7"/>
    </row>
    <row r="4" s="45" customFormat="1" ht="6" customHeight="1"/>
    <row r="5" spans="9:91" s="20" customFormat="1" ht="12.75">
      <c r="I5" s="13"/>
      <c r="J5" s="13"/>
      <c r="K5" s="99" t="s">
        <v>24</v>
      </c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1"/>
      <c r="CL5" s="13"/>
      <c r="CM5" s="13"/>
    </row>
    <row r="6" spans="9:91" s="20" customFormat="1" ht="12.75">
      <c r="I6" s="13"/>
      <c r="J6" s="13"/>
      <c r="K6" s="78" t="s">
        <v>51</v>
      </c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80"/>
      <c r="CL6" s="13"/>
      <c r="CM6" s="13"/>
    </row>
    <row r="7" spans="9:91" s="20" customFormat="1" ht="12.75">
      <c r="I7" s="13"/>
      <c r="J7" s="13"/>
      <c r="K7" s="78" t="s">
        <v>52</v>
      </c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80"/>
      <c r="CL7" s="13"/>
      <c r="CM7" s="13"/>
    </row>
    <row r="8" spans="9:91" s="20" customFormat="1" ht="12.75">
      <c r="I8" s="13"/>
      <c r="J8" s="13"/>
      <c r="K8" s="96" t="s">
        <v>25</v>
      </c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8"/>
      <c r="CL8" s="13"/>
      <c r="CM8" s="13"/>
    </row>
    <row r="9" s="20" customFormat="1" ht="6" customHeight="1"/>
    <row r="10" spans="15:85" s="20" customFormat="1" ht="12.75">
      <c r="O10" s="75" t="s">
        <v>43</v>
      </c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7"/>
    </row>
    <row r="11" ht="19.5" customHeight="1" thickBot="1"/>
    <row r="12" spans="15:85" s="18" customFormat="1" ht="21.75" customHeight="1">
      <c r="O12" s="90" t="s">
        <v>68</v>
      </c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2"/>
    </row>
    <row r="13" spans="15:85" s="18" customFormat="1" ht="18.75">
      <c r="O13" s="86" t="s">
        <v>69</v>
      </c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8"/>
    </row>
    <row r="14" spans="15:85" s="18" customFormat="1" ht="18.75">
      <c r="O14" s="86" t="s">
        <v>70</v>
      </c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8"/>
    </row>
    <row r="15" spans="15:85" s="19" customFormat="1" ht="18.75">
      <c r="O15" s="30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2"/>
      <c r="AP15" s="32"/>
      <c r="AQ15" s="32"/>
      <c r="AR15" s="32"/>
      <c r="AS15" s="32"/>
      <c r="AT15" s="32"/>
      <c r="AU15" s="33" t="s">
        <v>71</v>
      </c>
      <c r="AV15" s="54" t="s">
        <v>685</v>
      </c>
      <c r="AW15" s="54"/>
      <c r="AX15" s="54"/>
      <c r="AY15" s="54"/>
      <c r="AZ15" s="54"/>
      <c r="BA15" s="54"/>
      <c r="BB15" s="54"/>
      <c r="BC15" s="54"/>
      <c r="BD15" s="34"/>
      <c r="BE15" s="32"/>
      <c r="BF15" s="35" t="s">
        <v>26</v>
      </c>
      <c r="BG15" s="112" t="s">
        <v>173</v>
      </c>
      <c r="BH15" s="112"/>
      <c r="BI15" s="34" t="s">
        <v>59</v>
      </c>
      <c r="BJ15" s="32"/>
      <c r="BK15" s="32"/>
      <c r="BL15" s="32"/>
      <c r="BM15" s="32"/>
      <c r="BN15" s="36"/>
      <c r="BO15" s="36"/>
      <c r="BP15" s="36"/>
      <c r="BQ15" s="36"/>
      <c r="BR15" s="36"/>
      <c r="BS15" s="36"/>
      <c r="BT15" s="36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4"/>
      <c r="CF15" s="34"/>
      <c r="CG15" s="37"/>
    </row>
    <row r="16" spans="15:85" s="28" customFormat="1" ht="11.25" thickBot="1">
      <c r="O16" s="38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89" t="s">
        <v>55</v>
      </c>
      <c r="AV16" s="89"/>
      <c r="AW16" s="89"/>
      <c r="AX16" s="89"/>
      <c r="AY16" s="89"/>
      <c r="AZ16" s="89"/>
      <c r="BA16" s="89"/>
      <c r="BB16" s="89"/>
      <c r="BC16" s="89"/>
      <c r="BD16" s="8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40"/>
    </row>
    <row r="17" ht="19.5" customHeight="1" thickBot="1"/>
    <row r="18" spans="1:99" s="20" customFormat="1" ht="13.5" thickBot="1">
      <c r="A18" s="81" t="s">
        <v>44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3"/>
      <c r="AZ18" s="84" t="s">
        <v>45</v>
      </c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5"/>
      <c r="BZ18" s="115" t="s">
        <v>72</v>
      </c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7"/>
    </row>
    <row r="19" spans="1:73" s="20" customFormat="1" ht="12.75">
      <c r="A19" s="122" t="s">
        <v>74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4"/>
      <c r="AZ19" s="58" t="s">
        <v>79</v>
      </c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60"/>
    </row>
    <row r="20" spans="1:99" s="20" customFormat="1" ht="12.75">
      <c r="A20" s="22"/>
      <c r="B20" s="23" t="s">
        <v>53</v>
      </c>
      <c r="C20" s="23"/>
      <c r="D20" s="23" t="s">
        <v>78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41"/>
      <c r="AZ20" s="58" t="s">
        <v>80</v>
      </c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60"/>
      <c r="BZ20" s="113" t="s">
        <v>48</v>
      </c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</row>
    <row r="21" spans="1:99" s="20" customFormat="1" ht="12.75">
      <c r="A21" s="22"/>
      <c r="B21" s="23"/>
      <c r="C21" s="23"/>
      <c r="D21" s="23" t="s">
        <v>57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41"/>
      <c r="AZ21" s="58" t="s">
        <v>54</v>
      </c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60"/>
      <c r="BZ21" s="113" t="s">
        <v>49</v>
      </c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</row>
    <row r="22" spans="1:99" s="20" customFormat="1" ht="12.75">
      <c r="A22" s="22"/>
      <c r="B22" s="23"/>
      <c r="C22" s="23"/>
      <c r="D22" s="4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41"/>
      <c r="AZ22" s="58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60"/>
      <c r="BZ22" s="114" t="s">
        <v>73</v>
      </c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</row>
    <row r="23" spans="1:99" s="20" customFormat="1" ht="12.75">
      <c r="A23" s="22" t="s">
        <v>75</v>
      </c>
      <c r="B23" s="23"/>
      <c r="C23" s="23"/>
      <c r="D23" s="4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41"/>
      <c r="AZ23" s="118" t="s">
        <v>81</v>
      </c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60"/>
      <c r="BZ23" s="114" t="s">
        <v>50</v>
      </c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</row>
    <row r="24" spans="1:99" s="20" customFormat="1" ht="12.75">
      <c r="A24" s="22" t="s">
        <v>76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41"/>
      <c r="AZ24" s="58" t="s">
        <v>82</v>
      </c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60"/>
      <c r="BZ24" s="4" t="s">
        <v>46</v>
      </c>
      <c r="CA24" s="5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5"/>
      <c r="CP24" s="6" t="s">
        <v>41</v>
      </c>
      <c r="CQ24" s="102"/>
      <c r="CR24" s="102"/>
      <c r="CS24" s="102"/>
      <c r="CT24" s="102"/>
      <c r="CU24" s="102"/>
    </row>
    <row r="25" spans="1:99" s="20" customFormat="1" ht="12.75">
      <c r="A25" s="22"/>
      <c r="B25" s="23" t="s">
        <v>53</v>
      </c>
      <c r="C25" s="23"/>
      <c r="D25" s="23" t="s">
        <v>77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41"/>
      <c r="AZ25" s="58" t="s">
        <v>54</v>
      </c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60"/>
      <c r="BZ25" s="4" t="s">
        <v>46</v>
      </c>
      <c r="CA25" s="5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5"/>
      <c r="CP25" s="6" t="s">
        <v>41</v>
      </c>
      <c r="CQ25" s="102"/>
      <c r="CR25" s="102"/>
      <c r="CS25" s="102"/>
      <c r="CT25" s="102"/>
      <c r="CU25" s="102"/>
    </row>
    <row r="26" spans="1:99" s="20" customFormat="1" ht="13.5" thickBo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41"/>
      <c r="AZ26" s="58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60"/>
      <c r="BZ26" s="4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6"/>
      <c r="CQ26" s="5"/>
      <c r="CR26" s="5"/>
      <c r="CS26" s="5"/>
      <c r="CT26" s="5"/>
      <c r="CU26" s="5"/>
    </row>
    <row r="27" spans="1:99" s="20" customFormat="1" ht="13.5" thickBot="1">
      <c r="A27" s="24"/>
      <c r="B27" s="25"/>
      <c r="C27" s="25"/>
      <c r="D27" s="43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44"/>
      <c r="AZ27" s="103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5"/>
      <c r="BZ27" s="119" t="s">
        <v>56</v>
      </c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1"/>
    </row>
    <row r="28" ht="19.5" customHeight="1"/>
    <row r="29" spans="1:99" s="3" customFormat="1" ht="15" customHeight="1">
      <c r="A29" s="7"/>
      <c r="B29" s="61" t="s">
        <v>27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55" t="s">
        <v>684</v>
      </c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8"/>
    </row>
    <row r="30" spans="1:99" s="11" customFormat="1" ht="3" customHeight="1">
      <c r="A30" s="9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10"/>
    </row>
    <row r="31" spans="1:99" s="3" customFormat="1" ht="15" customHeight="1">
      <c r="A31" s="7"/>
      <c r="B31" s="61" t="s">
        <v>28</v>
      </c>
      <c r="C31" s="61"/>
      <c r="D31" s="61"/>
      <c r="E31" s="61"/>
      <c r="F31" s="61"/>
      <c r="G31" s="61"/>
      <c r="H31" s="61"/>
      <c r="I31" s="61"/>
      <c r="J31" s="61"/>
      <c r="K31" s="61"/>
      <c r="L31" s="56" t="s">
        <v>680</v>
      </c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8"/>
    </row>
    <row r="32" spans="1:99" s="11" customFormat="1" ht="3" customHeight="1" thickBot="1">
      <c r="A32" s="9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"/>
    </row>
    <row r="33" spans="1:99" ht="13.5" thickBot="1">
      <c r="A33" s="72" t="s">
        <v>29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3"/>
      <c r="S33" s="109" t="s">
        <v>39</v>
      </c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1"/>
    </row>
    <row r="34" spans="1:99" ht="12.75">
      <c r="A34" s="74" t="s">
        <v>30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69"/>
      <c r="S34" s="74" t="s">
        <v>47</v>
      </c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106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8"/>
      <c r="BU34" s="106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8"/>
    </row>
    <row r="35" spans="1:99" ht="12.75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1"/>
      <c r="S35" s="69" t="s">
        <v>40</v>
      </c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1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1"/>
      <c r="BU35" s="69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1"/>
    </row>
    <row r="36" spans="1:99" ht="13.5" thickBot="1">
      <c r="A36" s="65">
        <v>1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7"/>
      <c r="S36" s="65">
        <v>2</v>
      </c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7"/>
      <c r="AT36" s="72">
        <v>3</v>
      </c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>
        <v>4</v>
      </c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</row>
    <row r="37" spans="1:99" s="13" customFormat="1" ht="15" customHeight="1" thickBot="1">
      <c r="A37" s="62" t="s">
        <v>83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4"/>
      <c r="S37" s="62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4"/>
      <c r="AT37" s="62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4"/>
      <c r="BU37" s="62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4"/>
    </row>
  </sheetData>
  <sheetProtection/>
  <mergeCells count="61">
    <mergeCell ref="A19:AY19"/>
    <mergeCell ref="L32:CT32"/>
    <mergeCell ref="AZ21:BU21"/>
    <mergeCell ref="AZ22:BU22"/>
    <mergeCell ref="AZ24:BU24"/>
    <mergeCell ref="AZ20:BU20"/>
    <mergeCell ref="AT36:BT36"/>
    <mergeCell ref="CB24:CN24"/>
    <mergeCell ref="BU37:CU37"/>
    <mergeCell ref="BZ23:CU23"/>
    <mergeCell ref="CQ24:CU24"/>
    <mergeCell ref="BZ20:CU20"/>
    <mergeCell ref="AT37:BT37"/>
    <mergeCell ref="AT34:BT34"/>
    <mergeCell ref="BU36:CU36"/>
    <mergeCell ref="S33:CU33"/>
    <mergeCell ref="BU34:CU34"/>
    <mergeCell ref="BG15:BH15"/>
    <mergeCell ref="AT35:BT35"/>
    <mergeCell ref="BZ21:CU21"/>
    <mergeCell ref="BZ22:CU22"/>
    <mergeCell ref="BZ18:CU18"/>
    <mergeCell ref="O1:CG1"/>
    <mergeCell ref="K8:CK8"/>
    <mergeCell ref="K5:CK5"/>
    <mergeCell ref="BU35:CU35"/>
    <mergeCell ref="B30:AB30"/>
    <mergeCell ref="B31:K31"/>
    <mergeCell ref="CB25:CN25"/>
    <mergeCell ref="AZ27:BU27"/>
    <mergeCell ref="A34:R34"/>
    <mergeCell ref="AZ26:BU26"/>
    <mergeCell ref="O3:CG3"/>
    <mergeCell ref="K6:CK6"/>
    <mergeCell ref="K7:CK7"/>
    <mergeCell ref="A18:AY18"/>
    <mergeCell ref="AZ18:BU18"/>
    <mergeCell ref="O10:CG10"/>
    <mergeCell ref="O13:CG13"/>
    <mergeCell ref="AU16:BD16"/>
    <mergeCell ref="O14:CG14"/>
    <mergeCell ref="O12:CG12"/>
    <mergeCell ref="A37:R37"/>
    <mergeCell ref="S37:AS37"/>
    <mergeCell ref="A36:R36"/>
    <mergeCell ref="S36:AS36"/>
    <mergeCell ref="B32:K32"/>
    <mergeCell ref="A35:R35"/>
    <mergeCell ref="S35:AS35"/>
    <mergeCell ref="A33:R33"/>
    <mergeCell ref="S34:AS34"/>
    <mergeCell ref="AV15:BC15"/>
    <mergeCell ref="AC29:CT29"/>
    <mergeCell ref="L31:CT31"/>
    <mergeCell ref="AC30:CT30"/>
    <mergeCell ref="AZ19:BU19"/>
    <mergeCell ref="B29:AB29"/>
    <mergeCell ref="AZ23:BU23"/>
    <mergeCell ref="AZ25:BU25"/>
    <mergeCell ref="BZ27:CU27"/>
    <mergeCell ref="CQ25:CU2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U34"/>
  <sheetViews>
    <sheetView zoomScale="85" zoomScaleNormal="85" zoomScalePageLayoutView="0" workbookViewId="0" topLeftCell="A1">
      <selection activeCell="BL13" sqref="BL13:BW14"/>
    </sheetView>
  </sheetViews>
  <sheetFormatPr defaultColWidth="1.37890625" defaultRowHeight="12.75"/>
  <cols>
    <col min="1" max="16384" width="1.37890625" style="1" customWidth="1"/>
  </cols>
  <sheetData>
    <row r="1" spans="1:99" s="46" customFormat="1" ht="15.75">
      <c r="A1" s="138" t="s">
        <v>352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</row>
    <row r="2" spans="1:99" s="46" customFormat="1" ht="15.75">
      <c r="A2" s="138" t="s">
        <v>353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</row>
    <row r="3" s="26" customFormat="1" ht="8.25"/>
    <row r="4" s="47" customFormat="1" ht="12">
      <c r="CU4" s="48" t="s">
        <v>354</v>
      </c>
    </row>
    <row r="5" spans="1:99" s="49" customFormat="1" ht="12.75">
      <c r="A5" s="141" t="s">
        <v>88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 t="s">
        <v>41</v>
      </c>
      <c r="BA5" s="141"/>
      <c r="BB5" s="141"/>
      <c r="BC5" s="141"/>
      <c r="BD5" s="141"/>
      <c r="BE5" s="141"/>
      <c r="BF5" s="141" t="s">
        <v>355</v>
      </c>
      <c r="BG5" s="141"/>
      <c r="BH5" s="141"/>
      <c r="BI5" s="141"/>
      <c r="BJ5" s="141"/>
      <c r="BK5" s="141"/>
      <c r="BL5" s="142" t="s">
        <v>358</v>
      </c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4"/>
    </row>
    <row r="6" spans="1:99" s="49" customFormat="1" ht="12.7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 t="s">
        <v>60</v>
      </c>
      <c r="BA6" s="139"/>
      <c r="BB6" s="139"/>
      <c r="BC6" s="139"/>
      <c r="BD6" s="139"/>
      <c r="BE6" s="139"/>
      <c r="BF6" s="139" t="s">
        <v>356</v>
      </c>
      <c r="BG6" s="139"/>
      <c r="BH6" s="139"/>
      <c r="BI6" s="139"/>
      <c r="BJ6" s="139"/>
      <c r="BK6" s="139"/>
      <c r="BL6" s="103" t="s">
        <v>145</v>
      </c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5"/>
    </row>
    <row r="7" spans="1:99" s="49" customFormat="1" ht="12.7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 t="s">
        <v>357</v>
      </c>
      <c r="BG7" s="139"/>
      <c r="BH7" s="139"/>
      <c r="BI7" s="139"/>
      <c r="BJ7" s="139"/>
      <c r="BK7" s="139"/>
      <c r="BL7" s="139" t="s">
        <v>359</v>
      </c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 t="s">
        <v>361</v>
      </c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 t="s">
        <v>364</v>
      </c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</row>
    <row r="8" spans="1:99" s="49" customFormat="1" ht="12.7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 t="s">
        <v>360</v>
      </c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 t="s">
        <v>362</v>
      </c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</row>
    <row r="9" spans="1:99" s="49" customFormat="1" ht="12.7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 t="s">
        <v>363</v>
      </c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</row>
    <row r="10" spans="1:99" s="49" customFormat="1" ht="12.75">
      <c r="A10" s="212">
        <v>1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>
        <v>2</v>
      </c>
      <c r="BA10" s="212"/>
      <c r="BB10" s="212"/>
      <c r="BC10" s="212"/>
      <c r="BD10" s="212"/>
      <c r="BE10" s="212"/>
      <c r="BF10" s="212">
        <v>3</v>
      </c>
      <c r="BG10" s="212"/>
      <c r="BH10" s="212"/>
      <c r="BI10" s="212"/>
      <c r="BJ10" s="212"/>
      <c r="BK10" s="212"/>
      <c r="BL10" s="212">
        <v>4</v>
      </c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>
        <v>5</v>
      </c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>
        <v>6</v>
      </c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</row>
    <row r="11" spans="1:99" s="49" customFormat="1" ht="12.75">
      <c r="A11" s="213" t="s">
        <v>365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152"/>
      <c r="BA11" s="153"/>
      <c r="BB11" s="153"/>
      <c r="BC11" s="153"/>
      <c r="BD11" s="153"/>
      <c r="BE11" s="154"/>
      <c r="BF11" s="152"/>
      <c r="BG11" s="153"/>
      <c r="BH11" s="153"/>
      <c r="BI11" s="153"/>
      <c r="BJ11" s="153"/>
      <c r="BK11" s="154"/>
      <c r="BL11" s="128">
        <v>0</v>
      </c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30"/>
      <c r="BX11" s="128">
        <v>0</v>
      </c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30"/>
      <c r="CJ11" s="128">
        <v>0</v>
      </c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30"/>
    </row>
    <row r="12" spans="1:99" s="49" customFormat="1" ht="12.75">
      <c r="A12" s="194" t="s">
        <v>366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58"/>
      <c r="BA12" s="159"/>
      <c r="BB12" s="159"/>
      <c r="BC12" s="159"/>
      <c r="BD12" s="159"/>
      <c r="BE12" s="160"/>
      <c r="BF12" s="158"/>
      <c r="BG12" s="159"/>
      <c r="BH12" s="159"/>
      <c r="BI12" s="159"/>
      <c r="BJ12" s="159"/>
      <c r="BK12" s="160"/>
      <c r="BL12" s="134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6"/>
      <c r="BX12" s="134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6"/>
      <c r="CJ12" s="134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6"/>
    </row>
    <row r="13" spans="1:99" s="49" customFormat="1" ht="15" customHeight="1">
      <c r="A13" s="163" t="s">
        <v>367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6" t="s">
        <v>123</v>
      </c>
      <c r="BA13" s="166"/>
      <c r="BB13" s="166"/>
      <c r="BC13" s="166"/>
      <c r="BD13" s="166"/>
      <c r="BE13" s="166"/>
      <c r="BF13" s="166" t="s">
        <v>376</v>
      </c>
      <c r="BG13" s="166"/>
      <c r="BH13" s="166"/>
      <c r="BI13" s="166"/>
      <c r="BJ13" s="166"/>
      <c r="BK13" s="166"/>
      <c r="BL13" s="127">
        <v>0</v>
      </c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>
        <v>0</v>
      </c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>
        <v>0</v>
      </c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</row>
    <row r="14" spans="1:99" s="49" customFormat="1" ht="15" customHeight="1">
      <c r="A14" s="163" t="s">
        <v>368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6" t="s">
        <v>124</v>
      </c>
      <c r="BA14" s="166"/>
      <c r="BB14" s="166"/>
      <c r="BC14" s="166"/>
      <c r="BD14" s="166"/>
      <c r="BE14" s="166"/>
      <c r="BF14" s="166" t="s">
        <v>376</v>
      </c>
      <c r="BG14" s="166"/>
      <c r="BH14" s="166"/>
      <c r="BI14" s="166"/>
      <c r="BJ14" s="166"/>
      <c r="BK14" s="166"/>
      <c r="BL14" s="127">
        <v>0</v>
      </c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>
        <v>0</v>
      </c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>
        <v>0</v>
      </c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</row>
    <row r="15" spans="1:99" s="49" customFormat="1" ht="12.75">
      <c r="A15" s="194" t="s">
        <v>369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52"/>
      <c r="BA15" s="153"/>
      <c r="BB15" s="153"/>
      <c r="BC15" s="153"/>
      <c r="BD15" s="153"/>
      <c r="BE15" s="154"/>
      <c r="BF15" s="152"/>
      <c r="BG15" s="153"/>
      <c r="BH15" s="153"/>
      <c r="BI15" s="153"/>
      <c r="BJ15" s="153"/>
      <c r="BK15" s="154"/>
      <c r="BL15" s="128">
        <v>0</v>
      </c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30"/>
      <c r="BX15" s="128">
        <v>0</v>
      </c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30"/>
      <c r="CJ15" s="128">
        <v>0</v>
      </c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30"/>
    </row>
    <row r="16" spans="1:99" s="49" customFormat="1" ht="12.75">
      <c r="A16" s="194" t="s">
        <v>366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58"/>
      <c r="BA16" s="159"/>
      <c r="BB16" s="159"/>
      <c r="BC16" s="159"/>
      <c r="BD16" s="159"/>
      <c r="BE16" s="160"/>
      <c r="BF16" s="158"/>
      <c r="BG16" s="159"/>
      <c r="BH16" s="159"/>
      <c r="BI16" s="159"/>
      <c r="BJ16" s="159"/>
      <c r="BK16" s="160"/>
      <c r="BL16" s="134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6"/>
      <c r="BX16" s="134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6"/>
      <c r="CJ16" s="134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6"/>
    </row>
    <row r="17" spans="1:99" s="49" customFormat="1" ht="15" customHeight="1">
      <c r="A17" s="163" t="s">
        <v>367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6" t="s">
        <v>125</v>
      </c>
      <c r="BA17" s="166"/>
      <c r="BB17" s="166"/>
      <c r="BC17" s="166"/>
      <c r="BD17" s="166"/>
      <c r="BE17" s="166"/>
      <c r="BF17" s="166" t="s">
        <v>377</v>
      </c>
      <c r="BG17" s="166"/>
      <c r="BH17" s="166"/>
      <c r="BI17" s="166"/>
      <c r="BJ17" s="166"/>
      <c r="BK17" s="166"/>
      <c r="BL17" s="127">
        <v>0</v>
      </c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>
        <v>0</v>
      </c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>
        <v>0</v>
      </c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</row>
    <row r="18" spans="1:99" s="49" customFormat="1" ht="15" customHeight="1">
      <c r="A18" s="163" t="s">
        <v>368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6" t="s">
        <v>126</v>
      </c>
      <c r="BA18" s="166"/>
      <c r="BB18" s="166"/>
      <c r="BC18" s="166"/>
      <c r="BD18" s="166"/>
      <c r="BE18" s="166"/>
      <c r="BF18" s="166" t="s">
        <v>377</v>
      </c>
      <c r="BG18" s="166"/>
      <c r="BH18" s="166"/>
      <c r="BI18" s="166"/>
      <c r="BJ18" s="166"/>
      <c r="BK18" s="166"/>
      <c r="BL18" s="127">
        <v>0</v>
      </c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>
        <v>0</v>
      </c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>
        <v>0</v>
      </c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</row>
    <row r="19" spans="1:99" s="49" customFormat="1" ht="15" customHeight="1">
      <c r="A19" s="194" t="s">
        <v>370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37">
        <v>0</v>
      </c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>
        <f>SUM(BX20:CI21)</f>
        <v>0</v>
      </c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>
        <f>SUM(CJ20:CU21)</f>
        <v>0</v>
      </c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</row>
    <row r="20" spans="1:99" s="49" customFormat="1" ht="15" customHeight="1">
      <c r="A20" s="163" t="s">
        <v>367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6" t="s">
        <v>127</v>
      </c>
      <c r="BA20" s="166"/>
      <c r="BB20" s="166"/>
      <c r="BC20" s="166"/>
      <c r="BD20" s="166"/>
      <c r="BE20" s="166"/>
      <c r="BF20" s="166" t="s">
        <v>376</v>
      </c>
      <c r="BG20" s="166"/>
      <c r="BH20" s="166"/>
      <c r="BI20" s="166"/>
      <c r="BJ20" s="166"/>
      <c r="BK20" s="166"/>
      <c r="BL20" s="127">
        <v>0</v>
      </c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>
        <v>0</v>
      </c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>
        <v>0</v>
      </c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</row>
    <row r="21" spans="1:99" s="49" customFormat="1" ht="15" customHeight="1">
      <c r="A21" s="163" t="s">
        <v>368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6" t="s">
        <v>128</v>
      </c>
      <c r="BA21" s="166"/>
      <c r="BB21" s="166"/>
      <c r="BC21" s="166"/>
      <c r="BD21" s="166"/>
      <c r="BE21" s="166"/>
      <c r="BF21" s="166" t="s">
        <v>376</v>
      </c>
      <c r="BG21" s="166"/>
      <c r="BH21" s="166"/>
      <c r="BI21" s="166"/>
      <c r="BJ21" s="166"/>
      <c r="BK21" s="166"/>
      <c r="BL21" s="127">
        <v>0</v>
      </c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>
        <v>0</v>
      </c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>
        <v>0</v>
      </c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</row>
    <row r="22" spans="1:99" s="49" customFormat="1" ht="15" customHeight="1">
      <c r="A22" s="194" t="s">
        <v>371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37">
        <v>0</v>
      </c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>
        <f>SUM(BX23:CI24)</f>
        <v>0</v>
      </c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>
        <f>SUM(CJ23:CU24)</f>
        <v>0</v>
      </c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</row>
    <row r="23" spans="1:99" s="49" customFormat="1" ht="15" customHeight="1">
      <c r="A23" s="163" t="s">
        <v>367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6" t="s">
        <v>129</v>
      </c>
      <c r="BA23" s="166"/>
      <c r="BB23" s="166"/>
      <c r="BC23" s="166"/>
      <c r="BD23" s="166"/>
      <c r="BE23" s="166"/>
      <c r="BF23" s="166" t="s">
        <v>377</v>
      </c>
      <c r="BG23" s="166"/>
      <c r="BH23" s="166"/>
      <c r="BI23" s="166"/>
      <c r="BJ23" s="166"/>
      <c r="BK23" s="166"/>
      <c r="BL23" s="127">
        <v>0</v>
      </c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>
        <v>0</v>
      </c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>
        <v>0</v>
      </c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</row>
    <row r="24" spans="1:99" s="49" customFormat="1" ht="15" customHeight="1">
      <c r="A24" s="163" t="s">
        <v>368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6" t="s">
        <v>130</v>
      </c>
      <c r="BA24" s="166"/>
      <c r="BB24" s="166"/>
      <c r="BC24" s="166"/>
      <c r="BD24" s="166"/>
      <c r="BE24" s="166"/>
      <c r="BF24" s="166" t="s">
        <v>377</v>
      </c>
      <c r="BG24" s="166"/>
      <c r="BH24" s="166"/>
      <c r="BI24" s="166"/>
      <c r="BJ24" s="166"/>
      <c r="BK24" s="166"/>
      <c r="BL24" s="127">
        <v>0</v>
      </c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>
        <v>0</v>
      </c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>
        <v>0</v>
      </c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</row>
    <row r="25" spans="1:99" s="49" customFormat="1" ht="12.75">
      <c r="A25" s="194" t="s">
        <v>372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52"/>
      <c r="BA25" s="153"/>
      <c r="BB25" s="153"/>
      <c r="BC25" s="153"/>
      <c r="BD25" s="153"/>
      <c r="BE25" s="154"/>
      <c r="BF25" s="152"/>
      <c r="BG25" s="153"/>
      <c r="BH25" s="153"/>
      <c r="BI25" s="153"/>
      <c r="BJ25" s="153"/>
      <c r="BK25" s="154"/>
      <c r="BL25" s="128">
        <v>0</v>
      </c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30"/>
      <c r="BX25" s="128">
        <v>0</v>
      </c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30"/>
      <c r="CJ25" s="128">
        <v>0</v>
      </c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30"/>
    </row>
    <row r="26" spans="1:99" s="49" customFormat="1" ht="12.75">
      <c r="A26" s="194" t="s">
        <v>373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58"/>
      <c r="BA26" s="159"/>
      <c r="BB26" s="159"/>
      <c r="BC26" s="159"/>
      <c r="BD26" s="159"/>
      <c r="BE26" s="160"/>
      <c r="BF26" s="158"/>
      <c r="BG26" s="159"/>
      <c r="BH26" s="159"/>
      <c r="BI26" s="159"/>
      <c r="BJ26" s="159"/>
      <c r="BK26" s="160"/>
      <c r="BL26" s="134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6"/>
      <c r="BX26" s="134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6"/>
      <c r="CJ26" s="134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6"/>
    </row>
    <row r="27" spans="1:99" s="49" customFormat="1" ht="15" customHeight="1">
      <c r="A27" s="163" t="s">
        <v>367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6" t="s">
        <v>131</v>
      </c>
      <c r="BA27" s="166"/>
      <c r="BB27" s="166"/>
      <c r="BC27" s="166"/>
      <c r="BD27" s="166"/>
      <c r="BE27" s="166"/>
      <c r="BF27" s="166" t="s">
        <v>376</v>
      </c>
      <c r="BG27" s="166"/>
      <c r="BH27" s="166"/>
      <c r="BI27" s="166"/>
      <c r="BJ27" s="166"/>
      <c r="BK27" s="166"/>
      <c r="BL27" s="127">
        <v>0</v>
      </c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>
        <v>0</v>
      </c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>
        <v>0</v>
      </c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</row>
    <row r="28" spans="1:99" s="49" customFormat="1" ht="15" customHeight="1">
      <c r="A28" s="163" t="s">
        <v>368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6" t="s">
        <v>167</v>
      </c>
      <c r="BA28" s="166"/>
      <c r="BB28" s="166"/>
      <c r="BC28" s="166"/>
      <c r="BD28" s="166"/>
      <c r="BE28" s="166"/>
      <c r="BF28" s="166" t="s">
        <v>376</v>
      </c>
      <c r="BG28" s="166"/>
      <c r="BH28" s="166"/>
      <c r="BI28" s="166"/>
      <c r="BJ28" s="166"/>
      <c r="BK28" s="166"/>
      <c r="BL28" s="127">
        <v>0</v>
      </c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>
        <v>0</v>
      </c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>
        <v>0</v>
      </c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</row>
    <row r="29" spans="1:99" s="49" customFormat="1" ht="12.75">
      <c r="A29" s="194" t="s">
        <v>372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52"/>
      <c r="BA29" s="153"/>
      <c r="BB29" s="153"/>
      <c r="BC29" s="153"/>
      <c r="BD29" s="153"/>
      <c r="BE29" s="154"/>
      <c r="BF29" s="152"/>
      <c r="BG29" s="153"/>
      <c r="BH29" s="153"/>
      <c r="BI29" s="153"/>
      <c r="BJ29" s="153"/>
      <c r="BK29" s="154"/>
      <c r="BL29" s="128">
        <v>0</v>
      </c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30"/>
      <c r="BX29" s="128">
        <v>0</v>
      </c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30"/>
      <c r="CJ29" s="128">
        <v>0</v>
      </c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30"/>
    </row>
    <row r="30" spans="1:99" s="49" customFormat="1" ht="12.75">
      <c r="A30" s="194" t="s">
        <v>374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58"/>
      <c r="BA30" s="159"/>
      <c r="BB30" s="159"/>
      <c r="BC30" s="159"/>
      <c r="BD30" s="159"/>
      <c r="BE30" s="160"/>
      <c r="BF30" s="158"/>
      <c r="BG30" s="159"/>
      <c r="BH30" s="159"/>
      <c r="BI30" s="159"/>
      <c r="BJ30" s="159"/>
      <c r="BK30" s="160"/>
      <c r="BL30" s="134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6"/>
      <c r="BX30" s="134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6"/>
      <c r="CJ30" s="134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6"/>
    </row>
    <row r="31" spans="1:99" s="49" customFormat="1" ht="15" customHeight="1">
      <c r="A31" s="163" t="s">
        <v>367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6" t="s">
        <v>168</v>
      </c>
      <c r="BA31" s="166"/>
      <c r="BB31" s="166"/>
      <c r="BC31" s="166"/>
      <c r="BD31" s="166"/>
      <c r="BE31" s="166"/>
      <c r="BF31" s="166" t="s">
        <v>376</v>
      </c>
      <c r="BG31" s="166"/>
      <c r="BH31" s="166"/>
      <c r="BI31" s="166"/>
      <c r="BJ31" s="166"/>
      <c r="BK31" s="166"/>
      <c r="BL31" s="127">
        <v>0</v>
      </c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>
        <v>0</v>
      </c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>
        <v>0</v>
      </c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</row>
    <row r="32" spans="1:99" s="49" customFormat="1" ht="15" customHeight="1">
      <c r="A32" s="163" t="s">
        <v>368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6" t="s">
        <v>169</v>
      </c>
      <c r="BA32" s="166"/>
      <c r="BB32" s="166"/>
      <c r="BC32" s="166"/>
      <c r="BD32" s="166"/>
      <c r="BE32" s="166"/>
      <c r="BF32" s="166" t="s">
        <v>376</v>
      </c>
      <c r="BG32" s="166"/>
      <c r="BH32" s="166"/>
      <c r="BI32" s="166"/>
      <c r="BJ32" s="166"/>
      <c r="BK32" s="166"/>
      <c r="BL32" s="127">
        <v>0</v>
      </c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>
        <v>0</v>
      </c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>
        <v>0</v>
      </c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</row>
    <row r="33" s="50" customFormat="1" ht="11.25"/>
    <row r="34" s="50" customFormat="1" ht="11.25">
      <c r="A34" s="51" t="s">
        <v>375</v>
      </c>
    </row>
  </sheetData>
  <sheetProtection/>
  <mergeCells count="146">
    <mergeCell ref="A14:AY14"/>
    <mergeCell ref="A15:AY15"/>
    <mergeCell ref="A16:AY16"/>
    <mergeCell ref="AZ17:BE17"/>
    <mergeCell ref="AZ18:BE18"/>
    <mergeCell ref="BF9:BK9"/>
    <mergeCell ref="AZ13:BE13"/>
    <mergeCell ref="AZ14:BE14"/>
    <mergeCell ref="AZ9:BE9"/>
    <mergeCell ref="AZ10:BE10"/>
    <mergeCell ref="A1:CU1"/>
    <mergeCell ref="A2:CU2"/>
    <mergeCell ref="CJ29:CU30"/>
    <mergeCell ref="AZ11:BE12"/>
    <mergeCell ref="A12:AY12"/>
    <mergeCell ref="BL20:BW20"/>
    <mergeCell ref="BX20:CI20"/>
    <mergeCell ref="CJ20:CU20"/>
    <mergeCell ref="A11:AY11"/>
    <mergeCell ref="A20:AY20"/>
    <mergeCell ref="A13:AY13"/>
    <mergeCell ref="A5:AY5"/>
    <mergeCell ref="A6:AY6"/>
    <mergeCell ref="A7:AY7"/>
    <mergeCell ref="A8:AY8"/>
    <mergeCell ref="A10:AY10"/>
    <mergeCell ref="A9:AY9"/>
    <mergeCell ref="BF5:BK5"/>
    <mergeCell ref="BF6:BK6"/>
    <mergeCell ref="BF7:BK7"/>
    <mergeCell ref="BF8:BK8"/>
    <mergeCell ref="BX29:CI30"/>
    <mergeCell ref="A17:AY17"/>
    <mergeCell ref="A18:AY18"/>
    <mergeCell ref="AZ5:BE5"/>
    <mergeCell ref="AZ6:BE6"/>
    <mergeCell ref="AZ7:BE7"/>
    <mergeCell ref="CJ25:CU26"/>
    <mergeCell ref="BF17:BK17"/>
    <mergeCell ref="BF18:BK18"/>
    <mergeCell ref="BF13:BK13"/>
    <mergeCell ref="BF14:BK14"/>
    <mergeCell ref="BX25:CI26"/>
    <mergeCell ref="BX15:CI16"/>
    <mergeCell ref="CJ15:CU16"/>
    <mergeCell ref="BL17:BW17"/>
    <mergeCell ref="BL18:BW18"/>
    <mergeCell ref="BL7:BW7"/>
    <mergeCell ref="BL8:BW8"/>
    <mergeCell ref="BL9:BW9"/>
    <mergeCell ref="BL10:BW10"/>
    <mergeCell ref="BF10:BK10"/>
    <mergeCell ref="BF11:BK12"/>
    <mergeCell ref="BX8:CI8"/>
    <mergeCell ref="BX9:CI9"/>
    <mergeCell ref="BX10:CI10"/>
    <mergeCell ref="BL13:BW13"/>
    <mergeCell ref="BX19:CI19"/>
    <mergeCell ref="AZ20:BE20"/>
    <mergeCell ref="BF20:BK20"/>
    <mergeCell ref="BL14:BW14"/>
    <mergeCell ref="BL15:BW16"/>
    <mergeCell ref="AZ8:BE8"/>
    <mergeCell ref="CJ19:CU19"/>
    <mergeCell ref="BX17:CI17"/>
    <mergeCell ref="BX18:CI18"/>
    <mergeCell ref="AZ15:BE16"/>
    <mergeCell ref="CJ13:CU13"/>
    <mergeCell ref="CJ14:CU14"/>
    <mergeCell ref="BF15:BK16"/>
    <mergeCell ref="BX13:CI13"/>
    <mergeCell ref="BX14:CI14"/>
    <mergeCell ref="CJ22:CU22"/>
    <mergeCell ref="A21:AY21"/>
    <mergeCell ref="AZ21:BE21"/>
    <mergeCell ref="BF21:BK21"/>
    <mergeCell ref="CJ17:CU17"/>
    <mergeCell ref="CJ18:CU18"/>
    <mergeCell ref="A19:AY19"/>
    <mergeCell ref="AZ19:BE19"/>
    <mergeCell ref="BF19:BK19"/>
    <mergeCell ref="BL19:BW19"/>
    <mergeCell ref="BF23:BK23"/>
    <mergeCell ref="BL23:BW23"/>
    <mergeCell ref="BX21:CI21"/>
    <mergeCell ref="BL21:BW21"/>
    <mergeCell ref="CJ21:CU21"/>
    <mergeCell ref="A22:AY22"/>
    <mergeCell ref="AZ22:BE22"/>
    <mergeCell ref="BF22:BK22"/>
    <mergeCell ref="BL22:BW22"/>
    <mergeCell ref="BX22:CI22"/>
    <mergeCell ref="BX23:CI23"/>
    <mergeCell ref="CJ23:CU23"/>
    <mergeCell ref="A24:AY24"/>
    <mergeCell ref="AZ24:BE24"/>
    <mergeCell ref="BF24:BK24"/>
    <mergeCell ref="BL24:BW24"/>
    <mergeCell ref="BX24:CI24"/>
    <mergeCell ref="CJ24:CU24"/>
    <mergeCell ref="A23:AY23"/>
    <mergeCell ref="AZ23:BE23"/>
    <mergeCell ref="A27:AY27"/>
    <mergeCell ref="AZ27:BE27"/>
    <mergeCell ref="BF27:BK27"/>
    <mergeCell ref="BL27:BW27"/>
    <mergeCell ref="A26:AY26"/>
    <mergeCell ref="AZ25:BE26"/>
    <mergeCell ref="BF25:BK26"/>
    <mergeCell ref="A25:AY25"/>
    <mergeCell ref="BL25:BW26"/>
    <mergeCell ref="A30:AY30"/>
    <mergeCell ref="AZ29:BE30"/>
    <mergeCell ref="BF29:BK30"/>
    <mergeCell ref="A29:AY29"/>
    <mergeCell ref="A28:AY28"/>
    <mergeCell ref="AZ28:BE28"/>
    <mergeCell ref="BF28:BK28"/>
    <mergeCell ref="BX32:CI32"/>
    <mergeCell ref="CJ32:CU32"/>
    <mergeCell ref="A31:AY31"/>
    <mergeCell ref="AZ31:BE31"/>
    <mergeCell ref="BF31:BK31"/>
    <mergeCell ref="BL31:BW31"/>
    <mergeCell ref="A32:AY32"/>
    <mergeCell ref="AZ32:BE32"/>
    <mergeCell ref="BF32:BK32"/>
    <mergeCell ref="BL32:BW32"/>
    <mergeCell ref="BX31:CI31"/>
    <mergeCell ref="CJ31:CU31"/>
    <mergeCell ref="BL29:BW30"/>
    <mergeCell ref="BX27:CI27"/>
    <mergeCell ref="CJ27:CU27"/>
    <mergeCell ref="BX28:CI28"/>
    <mergeCell ref="CJ28:CU28"/>
    <mergeCell ref="BL28:BW28"/>
    <mergeCell ref="BL5:CU5"/>
    <mergeCell ref="BL6:CU6"/>
    <mergeCell ref="CJ11:CU12"/>
    <mergeCell ref="BX11:CI12"/>
    <mergeCell ref="BL11:BW12"/>
    <mergeCell ref="CJ7:CU7"/>
    <mergeCell ref="CJ8:CU8"/>
    <mergeCell ref="CJ9:CU9"/>
    <mergeCell ref="CJ10:CU10"/>
    <mergeCell ref="BX7:CI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U34"/>
  <sheetViews>
    <sheetView zoomScale="85" zoomScaleNormal="85" zoomScalePageLayoutView="0" workbookViewId="0" topLeftCell="A1">
      <selection activeCell="BL13" sqref="BL13:BW14"/>
    </sheetView>
  </sheetViews>
  <sheetFormatPr defaultColWidth="1.37890625" defaultRowHeight="12.75"/>
  <cols>
    <col min="1" max="16384" width="1.37890625" style="1" customWidth="1"/>
  </cols>
  <sheetData>
    <row r="1" spans="1:99" s="46" customFormat="1" ht="15.75">
      <c r="A1" s="138" t="s">
        <v>378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</row>
    <row r="2" s="26" customFormat="1" ht="8.25"/>
    <row r="3" s="47" customFormat="1" ht="12">
      <c r="CU3" s="48" t="s">
        <v>354</v>
      </c>
    </row>
    <row r="4" spans="1:99" s="49" customFormat="1" ht="12.75">
      <c r="A4" s="141" t="s">
        <v>88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 t="s">
        <v>41</v>
      </c>
      <c r="BA4" s="141"/>
      <c r="BB4" s="141"/>
      <c r="BC4" s="141"/>
      <c r="BD4" s="141"/>
      <c r="BE4" s="141"/>
      <c r="BF4" s="141" t="s">
        <v>355</v>
      </c>
      <c r="BG4" s="141"/>
      <c r="BH4" s="141"/>
      <c r="BI4" s="141"/>
      <c r="BJ4" s="141"/>
      <c r="BK4" s="141"/>
      <c r="BL4" s="142" t="s">
        <v>358</v>
      </c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4"/>
    </row>
    <row r="5" spans="1:99" s="49" customFormat="1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 t="s">
        <v>60</v>
      </c>
      <c r="BA5" s="139"/>
      <c r="BB5" s="139"/>
      <c r="BC5" s="139"/>
      <c r="BD5" s="139"/>
      <c r="BE5" s="139"/>
      <c r="BF5" s="139" t="s">
        <v>356</v>
      </c>
      <c r="BG5" s="139"/>
      <c r="BH5" s="139"/>
      <c r="BI5" s="139"/>
      <c r="BJ5" s="139"/>
      <c r="BK5" s="139"/>
      <c r="BL5" s="103" t="s">
        <v>145</v>
      </c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5"/>
    </row>
    <row r="6" spans="1:99" s="49" customFormat="1" ht="12.7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 t="s">
        <v>357</v>
      </c>
      <c r="BG6" s="139"/>
      <c r="BH6" s="139"/>
      <c r="BI6" s="139"/>
      <c r="BJ6" s="139"/>
      <c r="BK6" s="139"/>
      <c r="BL6" s="139" t="s">
        <v>359</v>
      </c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 t="s">
        <v>361</v>
      </c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 t="s">
        <v>364</v>
      </c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</row>
    <row r="7" spans="1:99" s="49" customFormat="1" ht="12.7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 t="s">
        <v>360</v>
      </c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 t="s">
        <v>362</v>
      </c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</row>
    <row r="8" spans="1:99" s="49" customFormat="1" ht="12.7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 t="s">
        <v>363</v>
      </c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</row>
    <row r="9" spans="1:99" s="49" customFormat="1" ht="12.75">
      <c r="A9" s="212">
        <v>1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>
        <v>2</v>
      </c>
      <c r="BA9" s="212"/>
      <c r="BB9" s="212"/>
      <c r="BC9" s="212"/>
      <c r="BD9" s="212"/>
      <c r="BE9" s="212"/>
      <c r="BF9" s="212">
        <v>3</v>
      </c>
      <c r="BG9" s="212"/>
      <c r="BH9" s="212"/>
      <c r="BI9" s="212"/>
      <c r="BJ9" s="212"/>
      <c r="BK9" s="212"/>
      <c r="BL9" s="212">
        <v>4</v>
      </c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>
        <v>5</v>
      </c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>
        <v>6</v>
      </c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</row>
    <row r="10" spans="1:99" s="49" customFormat="1" ht="18" customHeight="1">
      <c r="A10" s="213" t="s">
        <v>379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152" t="s">
        <v>123</v>
      </c>
      <c r="BA10" s="153"/>
      <c r="BB10" s="153"/>
      <c r="BC10" s="153"/>
      <c r="BD10" s="153"/>
      <c r="BE10" s="154"/>
      <c r="BF10" s="152" t="s">
        <v>376</v>
      </c>
      <c r="BG10" s="153"/>
      <c r="BH10" s="153"/>
      <c r="BI10" s="153"/>
      <c r="BJ10" s="153"/>
      <c r="BK10" s="154"/>
      <c r="BL10" s="128">
        <v>0</v>
      </c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30"/>
      <c r="BX10" s="128">
        <v>0</v>
      </c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30"/>
      <c r="CJ10" s="128">
        <v>0</v>
      </c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30"/>
    </row>
    <row r="11" spans="1:99" s="49" customFormat="1" ht="12.75">
      <c r="A11" s="165" t="s">
        <v>381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52" t="s">
        <v>124</v>
      </c>
      <c r="BA11" s="153"/>
      <c r="BB11" s="153"/>
      <c r="BC11" s="153"/>
      <c r="BD11" s="153"/>
      <c r="BE11" s="154"/>
      <c r="BF11" s="152" t="s">
        <v>376</v>
      </c>
      <c r="BG11" s="153"/>
      <c r="BH11" s="153"/>
      <c r="BI11" s="153"/>
      <c r="BJ11" s="153"/>
      <c r="BK11" s="154"/>
      <c r="BL11" s="128">
        <v>0</v>
      </c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30"/>
      <c r="BX11" s="128">
        <v>0</v>
      </c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30"/>
      <c r="CJ11" s="128">
        <v>0</v>
      </c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30"/>
    </row>
    <row r="12" spans="1:99" s="49" customFormat="1" ht="12.75">
      <c r="A12" s="164" t="s">
        <v>380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58"/>
      <c r="BA12" s="159"/>
      <c r="BB12" s="159"/>
      <c r="BC12" s="159"/>
      <c r="BD12" s="159"/>
      <c r="BE12" s="160"/>
      <c r="BF12" s="158"/>
      <c r="BG12" s="159"/>
      <c r="BH12" s="159"/>
      <c r="BI12" s="159"/>
      <c r="BJ12" s="159"/>
      <c r="BK12" s="160"/>
      <c r="BL12" s="134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6"/>
      <c r="BX12" s="134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6"/>
      <c r="CJ12" s="134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6"/>
    </row>
    <row r="13" spans="1:99" s="49" customFormat="1" ht="18" customHeight="1">
      <c r="A13" s="198" t="s">
        <v>382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66" t="s">
        <v>125</v>
      </c>
      <c r="BA13" s="166"/>
      <c r="BB13" s="166"/>
      <c r="BC13" s="166"/>
      <c r="BD13" s="166"/>
      <c r="BE13" s="166"/>
      <c r="BF13" s="166" t="s">
        <v>376</v>
      </c>
      <c r="BG13" s="166"/>
      <c r="BH13" s="166"/>
      <c r="BI13" s="166"/>
      <c r="BJ13" s="166"/>
      <c r="BK13" s="166"/>
      <c r="BL13" s="127">
        <v>0</v>
      </c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>
        <v>0</v>
      </c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>
        <v>0</v>
      </c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</row>
    <row r="14" spans="1:99" s="49" customFormat="1" ht="18" customHeight="1">
      <c r="A14" s="198" t="s">
        <v>383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66" t="s">
        <v>126</v>
      </c>
      <c r="BA14" s="166"/>
      <c r="BB14" s="166"/>
      <c r="BC14" s="166"/>
      <c r="BD14" s="166"/>
      <c r="BE14" s="166"/>
      <c r="BF14" s="166" t="s">
        <v>376</v>
      </c>
      <c r="BG14" s="166"/>
      <c r="BH14" s="166"/>
      <c r="BI14" s="166"/>
      <c r="BJ14" s="166"/>
      <c r="BK14" s="166"/>
      <c r="BL14" s="127">
        <v>0</v>
      </c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>
        <v>0</v>
      </c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>
        <v>0</v>
      </c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</row>
    <row r="15" spans="1:99" s="49" customFormat="1" ht="18" customHeight="1">
      <c r="A15" s="198" t="s">
        <v>384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66" t="s">
        <v>127</v>
      </c>
      <c r="BA15" s="166"/>
      <c r="BB15" s="166"/>
      <c r="BC15" s="166"/>
      <c r="BD15" s="166"/>
      <c r="BE15" s="166"/>
      <c r="BF15" s="166" t="s">
        <v>376</v>
      </c>
      <c r="BG15" s="166"/>
      <c r="BH15" s="166"/>
      <c r="BI15" s="166"/>
      <c r="BJ15" s="166"/>
      <c r="BK15" s="166"/>
      <c r="BL15" s="127">
        <v>0</v>
      </c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>
        <v>0</v>
      </c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>
        <v>0</v>
      </c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</row>
    <row r="16" spans="1:99" s="49" customFormat="1" ht="12.75">
      <c r="A16" s="194" t="s">
        <v>385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52" t="s">
        <v>128</v>
      </c>
      <c r="BA16" s="153"/>
      <c r="BB16" s="153"/>
      <c r="BC16" s="153"/>
      <c r="BD16" s="153"/>
      <c r="BE16" s="154"/>
      <c r="BF16" s="152" t="s">
        <v>376</v>
      </c>
      <c r="BG16" s="153"/>
      <c r="BH16" s="153"/>
      <c r="BI16" s="153"/>
      <c r="BJ16" s="153"/>
      <c r="BK16" s="154"/>
      <c r="BL16" s="128">
        <v>0</v>
      </c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30"/>
      <c r="BX16" s="128">
        <v>0</v>
      </c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30"/>
      <c r="CJ16" s="128">
        <v>0</v>
      </c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30"/>
    </row>
    <row r="17" spans="1:99" s="49" customFormat="1" ht="12.75">
      <c r="A17" s="194" t="s">
        <v>386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58"/>
      <c r="BA17" s="159"/>
      <c r="BB17" s="159"/>
      <c r="BC17" s="159"/>
      <c r="BD17" s="159"/>
      <c r="BE17" s="160"/>
      <c r="BF17" s="158"/>
      <c r="BG17" s="159"/>
      <c r="BH17" s="159"/>
      <c r="BI17" s="159"/>
      <c r="BJ17" s="159"/>
      <c r="BK17" s="160"/>
      <c r="BL17" s="134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6"/>
      <c r="BX17" s="134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6"/>
      <c r="CJ17" s="134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6"/>
    </row>
    <row r="18" spans="1:99" s="49" customFormat="1" ht="12.75">
      <c r="A18" s="213" t="s">
        <v>387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152" t="s">
        <v>129</v>
      </c>
      <c r="BA18" s="153"/>
      <c r="BB18" s="153"/>
      <c r="BC18" s="153"/>
      <c r="BD18" s="153"/>
      <c r="BE18" s="154"/>
      <c r="BF18" s="152" t="s">
        <v>400</v>
      </c>
      <c r="BG18" s="153"/>
      <c r="BH18" s="153"/>
      <c r="BI18" s="153"/>
      <c r="BJ18" s="153"/>
      <c r="BK18" s="154"/>
      <c r="BL18" s="128">
        <v>0</v>
      </c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30"/>
      <c r="BX18" s="128">
        <v>0</v>
      </c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30"/>
      <c r="CJ18" s="128">
        <v>0</v>
      </c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30"/>
    </row>
    <row r="19" spans="1:99" s="49" customFormat="1" ht="12.75">
      <c r="A19" s="214" t="s">
        <v>388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158"/>
      <c r="BA19" s="159"/>
      <c r="BB19" s="159"/>
      <c r="BC19" s="159"/>
      <c r="BD19" s="159"/>
      <c r="BE19" s="160"/>
      <c r="BF19" s="158"/>
      <c r="BG19" s="159"/>
      <c r="BH19" s="159"/>
      <c r="BI19" s="159"/>
      <c r="BJ19" s="159"/>
      <c r="BK19" s="160"/>
      <c r="BL19" s="134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6"/>
      <c r="BX19" s="134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6"/>
      <c r="CJ19" s="134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6"/>
    </row>
    <row r="20" spans="1:99" s="49" customFormat="1" ht="18" customHeight="1">
      <c r="A20" s="198" t="s">
        <v>382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66" t="s">
        <v>130</v>
      </c>
      <c r="BA20" s="166"/>
      <c r="BB20" s="166"/>
      <c r="BC20" s="166"/>
      <c r="BD20" s="166"/>
      <c r="BE20" s="166"/>
      <c r="BF20" s="166" t="s">
        <v>400</v>
      </c>
      <c r="BG20" s="166"/>
      <c r="BH20" s="166"/>
      <c r="BI20" s="166"/>
      <c r="BJ20" s="166"/>
      <c r="BK20" s="166"/>
      <c r="BL20" s="127">
        <v>0</v>
      </c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>
        <v>0</v>
      </c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>
        <v>0</v>
      </c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</row>
    <row r="21" spans="1:99" s="49" customFormat="1" ht="18" customHeight="1">
      <c r="A21" s="198" t="s">
        <v>383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66" t="s">
        <v>131</v>
      </c>
      <c r="BA21" s="166"/>
      <c r="BB21" s="166"/>
      <c r="BC21" s="166"/>
      <c r="BD21" s="166"/>
      <c r="BE21" s="166"/>
      <c r="BF21" s="166" t="s">
        <v>400</v>
      </c>
      <c r="BG21" s="166"/>
      <c r="BH21" s="166"/>
      <c r="BI21" s="166"/>
      <c r="BJ21" s="166"/>
      <c r="BK21" s="166"/>
      <c r="BL21" s="127">
        <v>0</v>
      </c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>
        <v>0</v>
      </c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>
        <v>0</v>
      </c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</row>
    <row r="22" spans="1:99" s="49" customFormat="1" ht="18" customHeight="1">
      <c r="A22" s="194" t="s">
        <v>389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61" t="s">
        <v>167</v>
      </c>
      <c r="BA22" s="161"/>
      <c r="BB22" s="161"/>
      <c r="BC22" s="161"/>
      <c r="BD22" s="161"/>
      <c r="BE22" s="161"/>
      <c r="BF22" s="161" t="s">
        <v>376</v>
      </c>
      <c r="BG22" s="161"/>
      <c r="BH22" s="161"/>
      <c r="BI22" s="161"/>
      <c r="BJ22" s="161"/>
      <c r="BK22" s="161"/>
      <c r="BL22" s="137">
        <v>0</v>
      </c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>
        <v>0</v>
      </c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>
        <v>0</v>
      </c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</row>
    <row r="23" spans="1:99" s="49" customFormat="1" ht="18" customHeight="1">
      <c r="A23" s="215" t="s">
        <v>390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166" t="s">
        <v>168</v>
      </c>
      <c r="BA23" s="166"/>
      <c r="BB23" s="166"/>
      <c r="BC23" s="166"/>
      <c r="BD23" s="166"/>
      <c r="BE23" s="166"/>
      <c r="BF23" s="166" t="s">
        <v>401</v>
      </c>
      <c r="BG23" s="166"/>
      <c r="BH23" s="166"/>
      <c r="BI23" s="166"/>
      <c r="BJ23" s="166"/>
      <c r="BK23" s="166"/>
      <c r="BL23" s="127">
        <v>0</v>
      </c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>
        <v>0</v>
      </c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>
        <v>0</v>
      </c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</row>
    <row r="24" spans="1:99" s="49" customFormat="1" ht="12.75">
      <c r="A24" s="164" t="s">
        <v>392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52" t="s">
        <v>169</v>
      </c>
      <c r="BA24" s="153"/>
      <c r="BB24" s="153"/>
      <c r="BC24" s="153"/>
      <c r="BD24" s="153"/>
      <c r="BE24" s="154"/>
      <c r="BF24" s="152" t="s">
        <v>401</v>
      </c>
      <c r="BG24" s="153"/>
      <c r="BH24" s="153"/>
      <c r="BI24" s="153"/>
      <c r="BJ24" s="153"/>
      <c r="BK24" s="154"/>
      <c r="BL24" s="128">
        <v>0</v>
      </c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30"/>
      <c r="BX24" s="128">
        <v>0</v>
      </c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30"/>
      <c r="CJ24" s="128">
        <v>0</v>
      </c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30"/>
    </row>
    <row r="25" spans="1:99" s="49" customFormat="1" ht="12.75">
      <c r="A25" s="164" t="s">
        <v>391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58"/>
      <c r="BA25" s="159"/>
      <c r="BB25" s="159"/>
      <c r="BC25" s="159"/>
      <c r="BD25" s="159"/>
      <c r="BE25" s="160"/>
      <c r="BF25" s="158"/>
      <c r="BG25" s="159"/>
      <c r="BH25" s="159"/>
      <c r="BI25" s="159"/>
      <c r="BJ25" s="159"/>
      <c r="BK25" s="160"/>
      <c r="BL25" s="134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6"/>
      <c r="BX25" s="134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6"/>
      <c r="CJ25" s="134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6"/>
    </row>
    <row r="26" spans="1:99" s="49" customFormat="1" ht="18" customHeight="1">
      <c r="A26" s="198" t="s">
        <v>393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66" t="s">
        <v>170</v>
      </c>
      <c r="BA26" s="166"/>
      <c r="BB26" s="166"/>
      <c r="BC26" s="166"/>
      <c r="BD26" s="166"/>
      <c r="BE26" s="166"/>
      <c r="BF26" s="166" t="s">
        <v>401</v>
      </c>
      <c r="BG26" s="166"/>
      <c r="BH26" s="166"/>
      <c r="BI26" s="166"/>
      <c r="BJ26" s="166"/>
      <c r="BK26" s="166"/>
      <c r="BL26" s="127">
        <v>0</v>
      </c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>
        <v>0</v>
      </c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>
        <v>0</v>
      </c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</row>
    <row r="27" spans="1:99" s="49" customFormat="1" ht="18" customHeight="1">
      <c r="A27" s="191" t="s">
        <v>394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61" t="s">
        <v>171</v>
      </c>
      <c r="BA27" s="161"/>
      <c r="BB27" s="161"/>
      <c r="BC27" s="161"/>
      <c r="BD27" s="161"/>
      <c r="BE27" s="161"/>
      <c r="BF27" s="161" t="s">
        <v>401</v>
      </c>
      <c r="BG27" s="161"/>
      <c r="BH27" s="161"/>
      <c r="BI27" s="161"/>
      <c r="BJ27" s="161"/>
      <c r="BK27" s="161"/>
      <c r="BL27" s="137">
        <v>0</v>
      </c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>
        <v>0</v>
      </c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>
        <v>0</v>
      </c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</row>
    <row r="28" spans="1:99" s="49" customFormat="1" ht="18" customHeight="1">
      <c r="A28" s="198" t="s">
        <v>395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66" t="s">
        <v>172</v>
      </c>
      <c r="BA28" s="166"/>
      <c r="BB28" s="166"/>
      <c r="BC28" s="166"/>
      <c r="BD28" s="166"/>
      <c r="BE28" s="166"/>
      <c r="BF28" s="166" t="s">
        <v>401</v>
      </c>
      <c r="BG28" s="166"/>
      <c r="BH28" s="166"/>
      <c r="BI28" s="166"/>
      <c r="BJ28" s="166"/>
      <c r="BK28" s="166"/>
      <c r="BL28" s="127">
        <v>0</v>
      </c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>
        <v>0</v>
      </c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>
        <v>0</v>
      </c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</row>
    <row r="29" spans="1:99" s="49" customFormat="1" ht="18" customHeight="1">
      <c r="A29" s="194" t="s">
        <v>396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61" t="s">
        <v>173</v>
      </c>
      <c r="BA29" s="161"/>
      <c r="BB29" s="161"/>
      <c r="BC29" s="161"/>
      <c r="BD29" s="161"/>
      <c r="BE29" s="161"/>
      <c r="BF29" s="161" t="s">
        <v>402</v>
      </c>
      <c r="BG29" s="161"/>
      <c r="BH29" s="161"/>
      <c r="BI29" s="161"/>
      <c r="BJ29" s="161"/>
      <c r="BK29" s="161"/>
      <c r="BL29" s="137">
        <v>0</v>
      </c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>
        <v>0</v>
      </c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>
        <v>0</v>
      </c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</row>
    <row r="30" spans="1:99" s="49" customFormat="1" ht="12.75">
      <c r="A30" s="165" t="s">
        <v>398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52" t="s">
        <v>174</v>
      </c>
      <c r="BA30" s="153"/>
      <c r="BB30" s="153"/>
      <c r="BC30" s="153"/>
      <c r="BD30" s="153"/>
      <c r="BE30" s="154"/>
      <c r="BF30" s="152" t="s">
        <v>402</v>
      </c>
      <c r="BG30" s="153"/>
      <c r="BH30" s="153"/>
      <c r="BI30" s="153"/>
      <c r="BJ30" s="153"/>
      <c r="BK30" s="154"/>
      <c r="BL30" s="128">
        <v>0</v>
      </c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30"/>
      <c r="BX30" s="128">
        <v>0</v>
      </c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30"/>
      <c r="CJ30" s="128">
        <v>0</v>
      </c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30"/>
    </row>
    <row r="31" spans="1:99" s="49" customFormat="1" ht="12.75">
      <c r="A31" s="151" t="s">
        <v>397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8"/>
      <c r="BA31" s="159"/>
      <c r="BB31" s="159"/>
      <c r="BC31" s="159"/>
      <c r="BD31" s="159"/>
      <c r="BE31" s="160"/>
      <c r="BF31" s="158"/>
      <c r="BG31" s="159"/>
      <c r="BH31" s="159"/>
      <c r="BI31" s="159"/>
      <c r="BJ31" s="159"/>
      <c r="BK31" s="160"/>
      <c r="BL31" s="134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6"/>
      <c r="BX31" s="134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6"/>
      <c r="CJ31" s="134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6"/>
    </row>
    <row r="32" spans="1:99" s="49" customFormat="1" ht="18" customHeight="1">
      <c r="A32" s="198" t="s">
        <v>393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66" t="s">
        <v>191</v>
      </c>
      <c r="BA32" s="166"/>
      <c r="BB32" s="166"/>
      <c r="BC32" s="166"/>
      <c r="BD32" s="166"/>
      <c r="BE32" s="166"/>
      <c r="BF32" s="166" t="s">
        <v>402</v>
      </c>
      <c r="BG32" s="166"/>
      <c r="BH32" s="166"/>
      <c r="BI32" s="166"/>
      <c r="BJ32" s="166"/>
      <c r="BK32" s="166"/>
      <c r="BL32" s="127">
        <v>0</v>
      </c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>
        <v>0</v>
      </c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>
        <v>0</v>
      </c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</row>
    <row r="33" spans="1:99" s="49" customFormat="1" ht="18" customHeight="1">
      <c r="A33" s="191" t="s">
        <v>394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61" t="s">
        <v>192</v>
      </c>
      <c r="BA33" s="161"/>
      <c r="BB33" s="161"/>
      <c r="BC33" s="161"/>
      <c r="BD33" s="161"/>
      <c r="BE33" s="161"/>
      <c r="BF33" s="161" t="s">
        <v>402</v>
      </c>
      <c r="BG33" s="161"/>
      <c r="BH33" s="161"/>
      <c r="BI33" s="161"/>
      <c r="BJ33" s="161"/>
      <c r="BK33" s="161"/>
      <c r="BL33" s="137">
        <v>0</v>
      </c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>
        <v>0</v>
      </c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>
        <v>0</v>
      </c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</row>
    <row r="34" spans="1:99" s="49" customFormat="1" ht="18" customHeight="1">
      <c r="A34" s="198" t="s">
        <v>395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66" t="s">
        <v>26</v>
      </c>
      <c r="BA34" s="166"/>
      <c r="BB34" s="166"/>
      <c r="BC34" s="166"/>
      <c r="BD34" s="166"/>
      <c r="BE34" s="166"/>
      <c r="BF34" s="166" t="s">
        <v>402</v>
      </c>
      <c r="BG34" s="166"/>
      <c r="BH34" s="166"/>
      <c r="BI34" s="166"/>
      <c r="BJ34" s="166"/>
      <c r="BK34" s="166"/>
      <c r="BL34" s="127">
        <v>0</v>
      </c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>
        <v>0</v>
      </c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>
        <v>0</v>
      </c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</row>
  </sheetData>
  <sheetProtection/>
  <mergeCells count="158">
    <mergeCell ref="BL4:CU4"/>
    <mergeCell ref="BL5:CU5"/>
    <mergeCell ref="CJ11:CU12"/>
    <mergeCell ref="BX11:CI12"/>
    <mergeCell ref="BL11:BW12"/>
    <mergeCell ref="BX32:CI32"/>
    <mergeCell ref="CJ32:CU32"/>
    <mergeCell ref="BX29:CI29"/>
    <mergeCell ref="CJ29:CU29"/>
    <mergeCell ref="BX30:CI31"/>
    <mergeCell ref="A34:AY34"/>
    <mergeCell ref="AZ34:BE34"/>
    <mergeCell ref="BF34:BK34"/>
    <mergeCell ref="BL34:BW34"/>
    <mergeCell ref="BX34:CI34"/>
    <mergeCell ref="CJ34:CU34"/>
    <mergeCell ref="A32:AY32"/>
    <mergeCell ref="AZ32:BE32"/>
    <mergeCell ref="BF32:BK32"/>
    <mergeCell ref="BL32:BW32"/>
    <mergeCell ref="A31:AY31"/>
    <mergeCell ref="A33:AY33"/>
    <mergeCell ref="AZ33:BE33"/>
    <mergeCell ref="BF33:BK33"/>
    <mergeCell ref="BL33:BW33"/>
    <mergeCell ref="BL30:BW31"/>
    <mergeCell ref="CJ30:CU31"/>
    <mergeCell ref="BX33:CI33"/>
    <mergeCell ref="CJ33:CU33"/>
    <mergeCell ref="A29:AY29"/>
    <mergeCell ref="AZ29:BE29"/>
    <mergeCell ref="BF29:BK29"/>
    <mergeCell ref="BL29:BW29"/>
    <mergeCell ref="A30:AY30"/>
    <mergeCell ref="AZ30:BE31"/>
    <mergeCell ref="BF30:BK31"/>
    <mergeCell ref="BX28:CI28"/>
    <mergeCell ref="CJ28:CU28"/>
    <mergeCell ref="A27:AY27"/>
    <mergeCell ref="AZ27:BE27"/>
    <mergeCell ref="A28:AY28"/>
    <mergeCell ref="AZ28:BE28"/>
    <mergeCell ref="BF28:BK28"/>
    <mergeCell ref="BL28:BW28"/>
    <mergeCell ref="BF27:BK27"/>
    <mergeCell ref="BL27:BW27"/>
    <mergeCell ref="BF26:BK26"/>
    <mergeCell ref="BL26:BW26"/>
    <mergeCell ref="BX26:CI26"/>
    <mergeCell ref="CJ26:CU26"/>
    <mergeCell ref="BX27:CI27"/>
    <mergeCell ref="CJ27:CU27"/>
    <mergeCell ref="A24:AY24"/>
    <mergeCell ref="A23:AY23"/>
    <mergeCell ref="AZ23:BE23"/>
    <mergeCell ref="A25:AY25"/>
    <mergeCell ref="A26:AY26"/>
    <mergeCell ref="AZ26:BE26"/>
    <mergeCell ref="BL22:BW22"/>
    <mergeCell ref="BF23:BK23"/>
    <mergeCell ref="BL23:BW23"/>
    <mergeCell ref="BX21:CI21"/>
    <mergeCell ref="CJ21:CU21"/>
    <mergeCell ref="BX22:CI22"/>
    <mergeCell ref="CJ22:CU22"/>
    <mergeCell ref="BX23:CI23"/>
    <mergeCell ref="CJ23:CU23"/>
    <mergeCell ref="BL21:BW21"/>
    <mergeCell ref="A21:AY21"/>
    <mergeCell ref="AZ21:BE21"/>
    <mergeCell ref="BF21:BK21"/>
    <mergeCell ref="A22:AY22"/>
    <mergeCell ref="AZ22:BE22"/>
    <mergeCell ref="BF22:BK22"/>
    <mergeCell ref="BX16:CI17"/>
    <mergeCell ref="CJ13:CU13"/>
    <mergeCell ref="CJ14:CU14"/>
    <mergeCell ref="CJ15:CU15"/>
    <mergeCell ref="CJ16:CU17"/>
    <mergeCell ref="A19:AY19"/>
    <mergeCell ref="BL15:BW15"/>
    <mergeCell ref="BX15:CI15"/>
    <mergeCell ref="A17:AY17"/>
    <mergeCell ref="A18:AY18"/>
    <mergeCell ref="CJ6:CU6"/>
    <mergeCell ref="CJ7:CU7"/>
    <mergeCell ref="CJ8:CU8"/>
    <mergeCell ref="CJ9:CU9"/>
    <mergeCell ref="BX13:CI13"/>
    <mergeCell ref="BX14:CI14"/>
    <mergeCell ref="CJ10:CU10"/>
    <mergeCell ref="BX6:CI6"/>
    <mergeCell ref="BX7:CI7"/>
    <mergeCell ref="BX8:CI8"/>
    <mergeCell ref="BX9:CI9"/>
    <mergeCell ref="BL13:BW13"/>
    <mergeCell ref="BL14:BW14"/>
    <mergeCell ref="AZ15:BE15"/>
    <mergeCell ref="AZ18:BE19"/>
    <mergeCell ref="BF18:BK19"/>
    <mergeCell ref="BF15:BK15"/>
    <mergeCell ref="AZ13:BE13"/>
    <mergeCell ref="AZ14:BE14"/>
    <mergeCell ref="BX10:CI10"/>
    <mergeCell ref="BL6:BW6"/>
    <mergeCell ref="BL7:BW7"/>
    <mergeCell ref="BL8:BW8"/>
    <mergeCell ref="BL9:BW9"/>
    <mergeCell ref="BF13:BK13"/>
    <mergeCell ref="BF14:BK14"/>
    <mergeCell ref="BF8:BK8"/>
    <mergeCell ref="BF9:BK9"/>
    <mergeCell ref="BF11:BK12"/>
    <mergeCell ref="BL10:BW10"/>
    <mergeCell ref="BF4:BK4"/>
    <mergeCell ref="BF5:BK5"/>
    <mergeCell ref="BF6:BK6"/>
    <mergeCell ref="BF7:BK7"/>
    <mergeCell ref="AZ4:BE4"/>
    <mergeCell ref="AZ5:BE5"/>
    <mergeCell ref="AZ6:BE6"/>
    <mergeCell ref="AZ7:BE7"/>
    <mergeCell ref="AZ8:BE8"/>
    <mergeCell ref="AZ9:BE9"/>
    <mergeCell ref="A4:AY4"/>
    <mergeCell ref="A5:AY5"/>
    <mergeCell ref="A6:AY6"/>
    <mergeCell ref="A7:AY7"/>
    <mergeCell ref="A13:AY13"/>
    <mergeCell ref="A14:AY14"/>
    <mergeCell ref="A1:CU1"/>
    <mergeCell ref="AZ11:BE12"/>
    <mergeCell ref="A12:AY12"/>
    <mergeCell ref="A9:AY9"/>
    <mergeCell ref="A8:AY8"/>
    <mergeCell ref="A10:AY10"/>
    <mergeCell ref="AZ10:BE10"/>
    <mergeCell ref="BF10:BK10"/>
    <mergeCell ref="CJ20:CU20"/>
    <mergeCell ref="A11:AY11"/>
    <mergeCell ref="A20:AY20"/>
    <mergeCell ref="AZ20:BE20"/>
    <mergeCell ref="BF20:BK20"/>
    <mergeCell ref="AZ16:BE17"/>
    <mergeCell ref="BF16:BK17"/>
    <mergeCell ref="BL16:BW17"/>
    <mergeCell ref="A15:AY15"/>
    <mergeCell ref="A16:AY16"/>
    <mergeCell ref="BL18:BW19"/>
    <mergeCell ref="BX18:CI19"/>
    <mergeCell ref="CJ18:CU19"/>
    <mergeCell ref="AZ24:BE25"/>
    <mergeCell ref="BF24:BK25"/>
    <mergeCell ref="BL24:BW25"/>
    <mergeCell ref="BX24:CI25"/>
    <mergeCell ref="CJ24:CU25"/>
    <mergeCell ref="BL20:BW20"/>
    <mergeCell ref="BX20:CI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U34"/>
  <sheetViews>
    <sheetView zoomScale="70" zoomScaleNormal="70" zoomScalePageLayoutView="0" workbookViewId="0" topLeftCell="A1">
      <selection activeCell="BL13" sqref="BL13:BW14"/>
    </sheetView>
  </sheetViews>
  <sheetFormatPr defaultColWidth="1.37890625" defaultRowHeight="12.75"/>
  <cols>
    <col min="1" max="16384" width="1.37890625" style="1" customWidth="1"/>
  </cols>
  <sheetData>
    <row r="1" spans="1:99" s="49" customFormat="1" ht="12.75">
      <c r="A1" s="141" t="s">
        <v>88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41</v>
      </c>
      <c r="BA1" s="141"/>
      <c r="BB1" s="141"/>
      <c r="BC1" s="141"/>
      <c r="BD1" s="141"/>
      <c r="BE1" s="141"/>
      <c r="BF1" s="141" t="s">
        <v>355</v>
      </c>
      <c r="BG1" s="141"/>
      <c r="BH1" s="141"/>
      <c r="BI1" s="141"/>
      <c r="BJ1" s="141"/>
      <c r="BK1" s="141"/>
      <c r="BL1" s="142" t="s">
        <v>358</v>
      </c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4"/>
    </row>
    <row r="2" spans="1:99" s="49" customFormat="1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 t="s">
        <v>60</v>
      </c>
      <c r="BA2" s="139"/>
      <c r="BB2" s="139"/>
      <c r="BC2" s="139"/>
      <c r="BD2" s="139"/>
      <c r="BE2" s="139"/>
      <c r="BF2" s="139" t="s">
        <v>356</v>
      </c>
      <c r="BG2" s="139"/>
      <c r="BH2" s="139"/>
      <c r="BI2" s="139"/>
      <c r="BJ2" s="139"/>
      <c r="BK2" s="139"/>
      <c r="BL2" s="103" t="s">
        <v>145</v>
      </c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5"/>
    </row>
    <row r="3" spans="1:99" s="49" customFormat="1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 t="s">
        <v>357</v>
      </c>
      <c r="BG3" s="139"/>
      <c r="BH3" s="139"/>
      <c r="BI3" s="139"/>
      <c r="BJ3" s="139"/>
      <c r="BK3" s="139"/>
      <c r="BL3" s="139" t="s">
        <v>359</v>
      </c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 t="s">
        <v>361</v>
      </c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 t="s">
        <v>364</v>
      </c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s="49" customFormat="1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 t="s">
        <v>360</v>
      </c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 t="s">
        <v>362</v>
      </c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</row>
    <row r="5" spans="1:99" s="49" customFormat="1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 t="s">
        <v>363</v>
      </c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s="49" customFormat="1" ht="12.75">
      <c r="A6" s="212">
        <v>1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>
        <v>2</v>
      </c>
      <c r="BA6" s="212"/>
      <c r="BB6" s="212"/>
      <c r="BC6" s="212"/>
      <c r="BD6" s="212"/>
      <c r="BE6" s="212"/>
      <c r="BF6" s="212">
        <v>3</v>
      </c>
      <c r="BG6" s="212"/>
      <c r="BH6" s="212"/>
      <c r="BI6" s="212"/>
      <c r="BJ6" s="212"/>
      <c r="BK6" s="212"/>
      <c r="BL6" s="212">
        <v>4</v>
      </c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>
        <v>5</v>
      </c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>
        <v>6</v>
      </c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</row>
    <row r="7" spans="1:99" s="49" customFormat="1" ht="12.75">
      <c r="A7" s="194" t="s">
        <v>403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52" t="s">
        <v>193</v>
      </c>
      <c r="BA7" s="153"/>
      <c r="BB7" s="153"/>
      <c r="BC7" s="153"/>
      <c r="BD7" s="153"/>
      <c r="BE7" s="154"/>
      <c r="BF7" s="152" t="s">
        <v>402</v>
      </c>
      <c r="BG7" s="153"/>
      <c r="BH7" s="153"/>
      <c r="BI7" s="153"/>
      <c r="BJ7" s="153"/>
      <c r="BK7" s="154"/>
      <c r="BL7" s="128">
        <v>0</v>
      </c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30"/>
      <c r="BX7" s="128">
        <v>0</v>
      </c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30"/>
      <c r="CJ7" s="128">
        <v>0</v>
      </c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30"/>
    </row>
    <row r="8" spans="1:99" s="49" customFormat="1" ht="12.75">
      <c r="A8" s="194" t="s">
        <v>404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58"/>
      <c r="BA8" s="159"/>
      <c r="BB8" s="159"/>
      <c r="BC8" s="159"/>
      <c r="BD8" s="159"/>
      <c r="BE8" s="160"/>
      <c r="BF8" s="158"/>
      <c r="BG8" s="159"/>
      <c r="BH8" s="159"/>
      <c r="BI8" s="159"/>
      <c r="BJ8" s="159"/>
      <c r="BK8" s="160"/>
      <c r="BL8" s="134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6"/>
      <c r="BX8" s="134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6"/>
      <c r="CJ8" s="134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6"/>
    </row>
    <row r="9" spans="1:99" s="49" customFormat="1" ht="12.75">
      <c r="A9" s="213" t="s">
        <v>405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152" t="s">
        <v>194</v>
      </c>
      <c r="BA9" s="153"/>
      <c r="BB9" s="153"/>
      <c r="BC9" s="153"/>
      <c r="BD9" s="153"/>
      <c r="BE9" s="154"/>
      <c r="BF9" s="152" t="s">
        <v>422</v>
      </c>
      <c r="BG9" s="153"/>
      <c r="BH9" s="153"/>
      <c r="BI9" s="153"/>
      <c r="BJ9" s="153"/>
      <c r="BK9" s="154"/>
      <c r="BL9" s="128">
        <v>0</v>
      </c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30"/>
      <c r="BX9" s="128">
        <v>0</v>
      </c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30"/>
      <c r="CJ9" s="128">
        <v>0</v>
      </c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30"/>
    </row>
    <row r="10" spans="1:99" s="49" customFormat="1" ht="12.75">
      <c r="A10" s="194" t="s">
        <v>406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58"/>
      <c r="BA10" s="159"/>
      <c r="BB10" s="159"/>
      <c r="BC10" s="159"/>
      <c r="BD10" s="159"/>
      <c r="BE10" s="160"/>
      <c r="BF10" s="158"/>
      <c r="BG10" s="159"/>
      <c r="BH10" s="159"/>
      <c r="BI10" s="159"/>
      <c r="BJ10" s="159"/>
      <c r="BK10" s="160"/>
      <c r="BL10" s="134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6"/>
      <c r="BX10" s="134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6"/>
      <c r="CJ10" s="134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6"/>
    </row>
    <row r="11" spans="1:99" s="49" customFormat="1" ht="19.5" customHeight="1">
      <c r="A11" s="198" t="s">
        <v>393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66" t="s">
        <v>195</v>
      </c>
      <c r="BA11" s="166"/>
      <c r="BB11" s="166"/>
      <c r="BC11" s="166"/>
      <c r="BD11" s="166"/>
      <c r="BE11" s="166"/>
      <c r="BF11" s="166" t="s">
        <v>422</v>
      </c>
      <c r="BG11" s="166"/>
      <c r="BH11" s="166"/>
      <c r="BI11" s="166"/>
      <c r="BJ11" s="166"/>
      <c r="BK11" s="166"/>
      <c r="BL11" s="127">
        <v>0</v>
      </c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>
        <v>0</v>
      </c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>
        <v>0</v>
      </c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</row>
    <row r="12" spans="1:99" s="49" customFormat="1" ht="19.5" customHeight="1">
      <c r="A12" s="191" t="s">
        <v>394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61" t="s">
        <v>255</v>
      </c>
      <c r="BA12" s="161"/>
      <c r="BB12" s="161"/>
      <c r="BC12" s="161"/>
      <c r="BD12" s="161"/>
      <c r="BE12" s="161"/>
      <c r="BF12" s="161" t="s">
        <v>422</v>
      </c>
      <c r="BG12" s="161"/>
      <c r="BH12" s="161"/>
      <c r="BI12" s="161"/>
      <c r="BJ12" s="161"/>
      <c r="BK12" s="161"/>
      <c r="BL12" s="137">
        <v>0</v>
      </c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>
        <v>0</v>
      </c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>
        <v>0</v>
      </c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</row>
    <row r="13" spans="1:99" s="49" customFormat="1" ht="19.5" customHeight="1">
      <c r="A13" s="198" t="s">
        <v>395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66" t="s">
        <v>256</v>
      </c>
      <c r="BA13" s="166"/>
      <c r="BB13" s="166"/>
      <c r="BC13" s="166"/>
      <c r="BD13" s="166"/>
      <c r="BE13" s="166"/>
      <c r="BF13" s="166" t="s">
        <v>422</v>
      </c>
      <c r="BG13" s="166"/>
      <c r="BH13" s="166"/>
      <c r="BI13" s="166"/>
      <c r="BJ13" s="166"/>
      <c r="BK13" s="166"/>
      <c r="BL13" s="127">
        <v>0</v>
      </c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>
        <v>0</v>
      </c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>
        <v>0</v>
      </c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</row>
    <row r="14" spans="1:99" s="49" customFormat="1" ht="19.5" customHeight="1">
      <c r="A14" s="194" t="s">
        <v>407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61" t="s">
        <v>257</v>
      </c>
      <c r="BA14" s="161"/>
      <c r="BB14" s="161"/>
      <c r="BC14" s="161"/>
      <c r="BD14" s="161"/>
      <c r="BE14" s="161"/>
      <c r="BF14" s="161" t="s">
        <v>401</v>
      </c>
      <c r="BG14" s="161"/>
      <c r="BH14" s="161"/>
      <c r="BI14" s="161"/>
      <c r="BJ14" s="161"/>
      <c r="BK14" s="161"/>
      <c r="BL14" s="137">
        <v>0</v>
      </c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>
        <v>0</v>
      </c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>
        <v>0</v>
      </c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</row>
    <row r="15" spans="1:99" s="49" customFormat="1" ht="12.75">
      <c r="A15" s="165" t="s">
        <v>409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52" t="s">
        <v>285</v>
      </c>
      <c r="BA15" s="153"/>
      <c r="BB15" s="153"/>
      <c r="BC15" s="153"/>
      <c r="BD15" s="153"/>
      <c r="BE15" s="154"/>
      <c r="BF15" s="152" t="s">
        <v>401</v>
      </c>
      <c r="BG15" s="153"/>
      <c r="BH15" s="153"/>
      <c r="BI15" s="153"/>
      <c r="BJ15" s="153"/>
      <c r="BK15" s="154"/>
      <c r="BL15" s="128">
        <v>0</v>
      </c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30"/>
      <c r="BX15" s="128">
        <v>0</v>
      </c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30"/>
      <c r="CJ15" s="128">
        <v>0</v>
      </c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30"/>
    </row>
    <row r="16" spans="1:99" s="49" customFormat="1" ht="12.75">
      <c r="A16" s="151" t="s">
        <v>408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8"/>
      <c r="BA16" s="159"/>
      <c r="BB16" s="159"/>
      <c r="BC16" s="159"/>
      <c r="BD16" s="159"/>
      <c r="BE16" s="160"/>
      <c r="BF16" s="158"/>
      <c r="BG16" s="159"/>
      <c r="BH16" s="159"/>
      <c r="BI16" s="159"/>
      <c r="BJ16" s="159"/>
      <c r="BK16" s="160"/>
      <c r="BL16" s="134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6"/>
      <c r="BX16" s="134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6"/>
      <c r="CJ16" s="134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6"/>
    </row>
    <row r="17" spans="1:99" s="49" customFormat="1" ht="12.75">
      <c r="A17" s="194" t="s">
        <v>410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52" t="s">
        <v>286</v>
      </c>
      <c r="BA17" s="153"/>
      <c r="BB17" s="153"/>
      <c r="BC17" s="153"/>
      <c r="BD17" s="153"/>
      <c r="BE17" s="154"/>
      <c r="BF17" s="152" t="s">
        <v>422</v>
      </c>
      <c r="BG17" s="153"/>
      <c r="BH17" s="153"/>
      <c r="BI17" s="153"/>
      <c r="BJ17" s="153"/>
      <c r="BK17" s="154"/>
      <c r="BL17" s="128">
        <v>0</v>
      </c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30"/>
      <c r="BX17" s="128">
        <v>0</v>
      </c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30"/>
      <c r="CJ17" s="128">
        <v>0</v>
      </c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30"/>
    </row>
    <row r="18" spans="1:99" s="49" customFormat="1" ht="12.75">
      <c r="A18" s="194" t="s">
        <v>408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58"/>
      <c r="BA18" s="159"/>
      <c r="BB18" s="159"/>
      <c r="BC18" s="159"/>
      <c r="BD18" s="159"/>
      <c r="BE18" s="160"/>
      <c r="BF18" s="158"/>
      <c r="BG18" s="159"/>
      <c r="BH18" s="159"/>
      <c r="BI18" s="159"/>
      <c r="BJ18" s="159"/>
      <c r="BK18" s="160"/>
      <c r="BL18" s="134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6"/>
      <c r="BX18" s="134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6"/>
      <c r="CJ18" s="134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6"/>
    </row>
    <row r="19" spans="1:99" s="49" customFormat="1" ht="12.75">
      <c r="A19" s="213" t="s">
        <v>411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152" t="s">
        <v>287</v>
      </c>
      <c r="BA19" s="153"/>
      <c r="BB19" s="153"/>
      <c r="BC19" s="153"/>
      <c r="BD19" s="153"/>
      <c r="BE19" s="154"/>
      <c r="BF19" s="152" t="s">
        <v>401</v>
      </c>
      <c r="BG19" s="153"/>
      <c r="BH19" s="153"/>
      <c r="BI19" s="153"/>
      <c r="BJ19" s="153"/>
      <c r="BK19" s="154"/>
      <c r="BL19" s="128">
        <v>0</v>
      </c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30"/>
      <c r="BX19" s="128">
        <v>0</v>
      </c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30"/>
      <c r="CJ19" s="128">
        <v>0</v>
      </c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30"/>
    </row>
    <row r="20" spans="1:99" s="49" customFormat="1" ht="12.75">
      <c r="A20" s="214" t="s">
        <v>412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158"/>
      <c r="BA20" s="159"/>
      <c r="BB20" s="159"/>
      <c r="BC20" s="159"/>
      <c r="BD20" s="159"/>
      <c r="BE20" s="160"/>
      <c r="BF20" s="158"/>
      <c r="BG20" s="159"/>
      <c r="BH20" s="159"/>
      <c r="BI20" s="159"/>
      <c r="BJ20" s="159"/>
      <c r="BK20" s="160"/>
      <c r="BL20" s="134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6"/>
      <c r="BX20" s="134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6"/>
      <c r="CJ20" s="134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6"/>
    </row>
    <row r="21" spans="1:99" s="49" customFormat="1" ht="19.5" customHeight="1">
      <c r="A21" s="191" t="s">
        <v>413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61" t="s">
        <v>288</v>
      </c>
      <c r="BA21" s="161"/>
      <c r="BB21" s="161"/>
      <c r="BC21" s="161"/>
      <c r="BD21" s="161"/>
      <c r="BE21" s="161"/>
      <c r="BF21" s="161" t="s">
        <v>401</v>
      </c>
      <c r="BG21" s="161"/>
      <c r="BH21" s="161"/>
      <c r="BI21" s="161"/>
      <c r="BJ21" s="161"/>
      <c r="BK21" s="161"/>
      <c r="BL21" s="137">
        <v>0</v>
      </c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>
        <v>0</v>
      </c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>
        <v>0</v>
      </c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</row>
    <row r="22" spans="1:99" s="49" customFormat="1" ht="19.5" customHeight="1">
      <c r="A22" s="198" t="s">
        <v>414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66" t="s">
        <v>289</v>
      </c>
      <c r="BA22" s="166"/>
      <c r="BB22" s="166"/>
      <c r="BC22" s="166"/>
      <c r="BD22" s="166"/>
      <c r="BE22" s="166"/>
      <c r="BF22" s="166" t="s">
        <v>401</v>
      </c>
      <c r="BG22" s="166"/>
      <c r="BH22" s="166"/>
      <c r="BI22" s="166"/>
      <c r="BJ22" s="166"/>
      <c r="BK22" s="166"/>
      <c r="BL22" s="127">
        <v>0</v>
      </c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>
        <v>0</v>
      </c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>
        <v>0</v>
      </c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</row>
    <row r="23" spans="1:99" s="49" customFormat="1" ht="12.75">
      <c r="A23" s="213" t="s">
        <v>415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152" t="s">
        <v>290</v>
      </c>
      <c r="BA23" s="153"/>
      <c r="BB23" s="153"/>
      <c r="BC23" s="153"/>
      <c r="BD23" s="153"/>
      <c r="BE23" s="154"/>
      <c r="BF23" s="152" t="s">
        <v>402</v>
      </c>
      <c r="BG23" s="153"/>
      <c r="BH23" s="153"/>
      <c r="BI23" s="153"/>
      <c r="BJ23" s="153"/>
      <c r="BK23" s="154"/>
      <c r="BL23" s="128">
        <v>0</v>
      </c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30"/>
      <c r="BX23" s="128">
        <v>0</v>
      </c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30"/>
      <c r="CJ23" s="128">
        <v>0</v>
      </c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30"/>
    </row>
    <row r="24" spans="1:99" s="49" customFormat="1" ht="12.75">
      <c r="A24" s="214" t="s">
        <v>416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158"/>
      <c r="BA24" s="159"/>
      <c r="BB24" s="159"/>
      <c r="BC24" s="159"/>
      <c r="BD24" s="159"/>
      <c r="BE24" s="160"/>
      <c r="BF24" s="158"/>
      <c r="BG24" s="159"/>
      <c r="BH24" s="159"/>
      <c r="BI24" s="159"/>
      <c r="BJ24" s="159"/>
      <c r="BK24" s="160"/>
      <c r="BL24" s="134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6"/>
      <c r="BX24" s="134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6"/>
      <c r="CJ24" s="134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6"/>
    </row>
    <row r="25" spans="1:99" s="49" customFormat="1" ht="19.5" customHeight="1">
      <c r="A25" s="191" t="s">
        <v>413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61" t="s">
        <v>291</v>
      </c>
      <c r="BA25" s="161"/>
      <c r="BB25" s="161"/>
      <c r="BC25" s="161"/>
      <c r="BD25" s="161"/>
      <c r="BE25" s="161"/>
      <c r="BF25" s="161" t="s">
        <v>402</v>
      </c>
      <c r="BG25" s="161"/>
      <c r="BH25" s="161"/>
      <c r="BI25" s="161"/>
      <c r="BJ25" s="161"/>
      <c r="BK25" s="161"/>
      <c r="BL25" s="137">
        <v>0</v>
      </c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>
        <v>0</v>
      </c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>
        <v>0</v>
      </c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</row>
    <row r="26" spans="1:99" s="49" customFormat="1" ht="19.5" customHeight="1">
      <c r="A26" s="198" t="s">
        <v>414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66" t="s">
        <v>292</v>
      </c>
      <c r="BA26" s="166"/>
      <c r="BB26" s="166"/>
      <c r="BC26" s="166"/>
      <c r="BD26" s="166"/>
      <c r="BE26" s="166"/>
      <c r="BF26" s="166" t="s">
        <v>402</v>
      </c>
      <c r="BG26" s="166"/>
      <c r="BH26" s="166"/>
      <c r="BI26" s="166"/>
      <c r="BJ26" s="166"/>
      <c r="BK26" s="166"/>
      <c r="BL26" s="127">
        <v>0</v>
      </c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>
        <v>0</v>
      </c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>
        <v>0</v>
      </c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</row>
    <row r="27" spans="1:99" s="49" customFormat="1" ht="12.75">
      <c r="A27" s="213" t="s">
        <v>417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152" t="s">
        <v>293</v>
      </c>
      <c r="BA27" s="153"/>
      <c r="BB27" s="153"/>
      <c r="BC27" s="153"/>
      <c r="BD27" s="153"/>
      <c r="BE27" s="154"/>
      <c r="BF27" s="152" t="s">
        <v>422</v>
      </c>
      <c r="BG27" s="153"/>
      <c r="BH27" s="153"/>
      <c r="BI27" s="153"/>
      <c r="BJ27" s="153"/>
      <c r="BK27" s="154"/>
      <c r="BL27" s="128">
        <v>0</v>
      </c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30"/>
      <c r="BX27" s="128">
        <v>0</v>
      </c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30"/>
      <c r="CJ27" s="128">
        <v>0</v>
      </c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30"/>
    </row>
    <row r="28" spans="1:99" s="49" customFormat="1" ht="12.75">
      <c r="A28" s="214" t="s">
        <v>418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158"/>
      <c r="BA28" s="159"/>
      <c r="BB28" s="159"/>
      <c r="BC28" s="159"/>
      <c r="BD28" s="159"/>
      <c r="BE28" s="160"/>
      <c r="BF28" s="158"/>
      <c r="BG28" s="159"/>
      <c r="BH28" s="159"/>
      <c r="BI28" s="159"/>
      <c r="BJ28" s="159"/>
      <c r="BK28" s="160"/>
      <c r="BL28" s="134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6"/>
      <c r="BX28" s="134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6"/>
      <c r="CJ28" s="134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6"/>
    </row>
    <row r="29" spans="1:99" s="49" customFormat="1" ht="19.5" customHeight="1">
      <c r="A29" s="191" t="s">
        <v>413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61" t="s">
        <v>294</v>
      </c>
      <c r="BA29" s="161"/>
      <c r="BB29" s="161"/>
      <c r="BC29" s="161"/>
      <c r="BD29" s="161"/>
      <c r="BE29" s="161"/>
      <c r="BF29" s="161" t="s">
        <v>422</v>
      </c>
      <c r="BG29" s="161"/>
      <c r="BH29" s="161"/>
      <c r="BI29" s="161"/>
      <c r="BJ29" s="161"/>
      <c r="BK29" s="161"/>
      <c r="BL29" s="137">
        <v>0</v>
      </c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>
        <v>0</v>
      </c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>
        <v>0</v>
      </c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</row>
    <row r="30" spans="1:99" s="49" customFormat="1" ht="19.5" customHeight="1">
      <c r="A30" s="198" t="s">
        <v>414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66" t="s">
        <v>308</v>
      </c>
      <c r="BA30" s="166"/>
      <c r="BB30" s="166"/>
      <c r="BC30" s="166"/>
      <c r="BD30" s="166"/>
      <c r="BE30" s="166"/>
      <c r="BF30" s="166" t="s">
        <v>422</v>
      </c>
      <c r="BG30" s="166"/>
      <c r="BH30" s="166"/>
      <c r="BI30" s="166"/>
      <c r="BJ30" s="166"/>
      <c r="BK30" s="166"/>
      <c r="BL30" s="127">
        <v>0</v>
      </c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>
        <v>0</v>
      </c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>
        <v>0</v>
      </c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</row>
    <row r="31" spans="1:99" s="49" customFormat="1" ht="12.75">
      <c r="A31" s="194" t="s">
        <v>419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52" t="s">
        <v>309</v>
      </c>
      <c r="BA31" s="153"/>
      <c r="BB31" s="153"/>
      <c r="BC31" s="153"/>
      <c r="BD31" s="153"/>
      <c r="BE31" s="154"/>
      <c r="BF31" s="152" t="s">
        <v>401</v>
      </c>
      <c r="BG31" s="153"/>
      <c r="BH31" s="153"/>
      <c r="BI31" s="153"/>
      <c r="BJ31" s="153"/>
      <c r="BK31" s="154"/>
      <c r="BL31" s="128">
        <v>0</v>
      </c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30"/>
      <c r="BX31" s="128">
        <v>0</v>
      </c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30"/>
      <c r="CJ31" s="128">
        <v>0</v>
      </c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30"/>
    </row>
    <row r="32" spans="1:99" s="49" customFormat="1" ht="12.75">
      <c r="A32" s="194" t="s">
        <v>420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58"/>
      <c r="BA32" s="159"/>
      <c r="BB32" s="159"/>
      <c r="BC32" s="159"/>
      <c r="BD32" s="159"/>
      <c r="BE32" s="160"/>
      <c r="BF32" s="158"/>
      <c r="BG32" s="159"/>
      <c r="BH32" s="159"/>
      <c r="BI32" s="159"/>
      <c r="BJ32" s="159"/>
      <c r="BK32" s="160"/>
      <c r="BL32" s="134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6"/>
      <c r="BX32" s="134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6"/>
      <c r="CJ32" s="134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6"/>
    </row>
    <row r="33" spans="1:99" s="49" customFormat="1" ht="12.75">
      <c r="A33" s="213" t="s">
        <v>660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152" t="s">
        <v>310</v>
      </c>
      <c r="BA33" s="153"/>
      <c r="BB33" s="153"/>
      <c r="BC33" s="153"/>
      <c r="BD33" s="153"/>
      <c r="BE33" s="154"/>
      <c r="BF33" s="152" t="s">
        <v>401</v>
      </c>
      <c r="BG33" s="153"/>
      <c r="BH33" s="153"/>
      <c r="BI33" s="153"/>
      <c r="BJ33" s="153"/>
      <c r="BK33" s="154"/>
      <c r="BL33" s="128">
        <v>0</v>
      </c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30"/>
      <c r="BX33" s="128">
        <v>0</v>
      </c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30"/>
      <c r="CJ33" s="128">
        <v>0</v>
      </c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30"/>
    </row>
    <row r="34" spans="1:99" s="49" customFormat="1" ht="12.75">
      <c r="A34" s="214" t="s">
        <v>421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158"/>
      <c r="BA34" s="159"/>
      <c r="BB34" s="159"/>
      <c r="BC34" s="159"/>
      <c r="BD34" s="159"/>
      <c r="BE34" s="160"/>
      <c r="BF34" s="158"/>
      <c r="BG34" s="159"/>
      <c r="BH34" s="159"/>
      <c r="BI34" s="159"/>
      <c r="BJ34" s="159"/>
      <c r="BK34" s="160"/>
      <c r="BL34" s="134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6"/>
      <c r="BX34" s="134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6"/>
      <c r="CJ34" s="134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6"/>
    </row>
  </sheetData>
  <sheetProtection/>
  <mergeCells count="155">
    <mergeCell ref="A15:AY15"/>
    <mergeCell ref="A11:AY11"/>
    <mergeCell ref="A12:AY12"/>
    <mergeCell ref="BX15:CI16"/>
    <mergeCell ref="AZ12:BE12"/>
    <mergeCell ref="AZ13:BE13"/>
    <mergeCell ref="BF11:BK11"/>
    <mergeCell ref="BF12:BK12"/>
    <mergeCell ref="BF13:BK13"/>
    <mergeCell ref="AZ11:BE11"/>
    <mergeCell ref="A3:AY3"/>
    <mergeCell ref="A4:AY4"/>
    <mergeCell ref="A9:AY9"/>
    <mergeCell ref="A6:AY6"/>
    <mergeCell ref="A5:AY5"/>
    <mergeCell ref="A7:AY7"/>
    <mergeCell ref="A8:AY8"/>
    <mergeCell ref="A13:AY13"/>
    <mergeCell ref="AZ1:BE1"/>
    <mergeCell ref="AZ2:BE2"/>
    <mergeCell ref="AZ3:BE3"/>
    <mergeCell ref="AZ4:BE4"/>
    <mergeCell ref="AZ5:BE5"/>
    <mergeCell ref="AZ6:BE6"/>
    <mergeCell ref="A10:AY10"/>
    <mergeCell ref="A1:AY1"/>
    <mergeCell ref="A2:AY2"/>
    <mergeCell ref="BF1:BK1"/>
    <mergeCell ref="BF2:BK2"/>
    <mergeCell ref="BF3:BK3"/>
    <mergeCell ref="BF4:BK4"/>
    <mergeCell ref="BF5:BK5"/>
    <mergeCell ref="BF6:BK6"/>
    <mergeCell ref="BL11:BW11"/>
    <mergeCell ref="BL12:BW12"/>
    <mergeCell ref="BL13:BW13"/>
    <mergeCell ref="BX3:CI3"/>
    <mergeCell ref="BX4:CI4"/>
    <mergeCell ref="BX5:CI5"/>
    <mergeCell ref="BX6:CI6"/>
    <mergeCell ref="BL3:BW3"/>
    <mergeCell ref="BL4:BW4"/>
    <mergeCell ref="BL5:BW5"/>
    <mergeCell ref="CJ14:CU14"/>
    <mergeCell ref="BX12:CI12"/>
    <mergeCell ref="BX11:CI11"/>
    <mergeCell ref="CJ11:CU11"/>
    <mergeCell ref="BX13:CI13"/>
    <mergeCell ref="AZ9:BE10"/>
    <mergeCell ref="BF9:BK10"/>
    <mergeCell ref="BX9:CI10"/>
    <mergeCell ref="CJ9:CU10"/>
    <mergeCell ref="BL9:BW10"/>
    <mergeCell ref="A17:AY17"/>
    <mergeCell ref="A16:AY16"/>
    <mergeCell ref="AZ15:BE16"/>
    <mergeCell ref="CJ12:CU12"/>
    <mergeCell ref="CJ13:CU13"/>
    <mergeCell ref="A14:AY14"/>
    <mergeCell ref="AZ14:BE14"/>
    <mergeCell ref="BF14:BK14"/>
    <mergeCell ref="BL14:BW14"/>
    <mergeCell ref="BX14:CI14"/>
    <mergeCell ref="A18:AY18"/>
    <mergeCell ref="BX19:CI20"/>
    <mergeCell ref="CJ19:CU20"/>
    <mergeCell ref="A19:AY19"/>
    <mergeCell ref="BF19:BK20"/>
    <mergeCell ref="BL19:BW20"/>
    <mergeCell ref="A20:AY20"/>
    <mergeCell ref="AZ19:BE20"/>
    <mergeCell ref="BX21:CI21"/>
    <mergeCell ref="CJ21:CU21"/>
    <mergeCell ref="BX22:CI22"/>
    <mergeCell ref="CJ22:CU22"/>
    <mergeCell ref="A21:AY21"/>
    <mergeCell ref="AZ21:BE21"/>
    <mergeCell ref="BF21:BK21"/>
    <mergeCell ref="BL21:BW21"/>
    <mergeCell ref="A22:AY22"/>
    <mergeCell ref="AZ22:BE22"/>
    <mergeCell ref="BX23:CI24"/>
    <mergeCell ref="CJ23:CU24"/>
    <mergeCell ref="A23:AY23"/>
    <mergeCell ref="BF22:BK22"/>
    <mergeCell ref="BL22:BW22"/>
    <mergeCell ref="BF23:BK24"/>
    <mergeCell ref="BL23:BW24"/>
    <mergeCell ref="A24:AY24"/>
    <mergeCell ref="AZ23:BE24"/>
    <mergeCell ref="A27:AY27"/>
    <mergeCell ref="BF27:BK28"/>
    <mergeCell ref="BL27:BW28"/>
    <mergeCell ref="BF26:BK26"/>
    <mergeCell ref="BL26:BW26"/>
    <mergeCell ref="A25:AY25"/>
    <mergeCell ref="AZ25:BE25"/>
    <mergeCell ref="BF25:BK25"/>
    <mergeCell ref="BL25:BW25"/>
    <mergeCell ref="BX27:CI28"/>
    <mergeCell ref="CJ27:CU28"/>
    <mergeCell ref="BF30:BK30"/>
    <mergeCell ref="BL30:BW30"/>
    <mergeCell ref="BX29:CI29"/>
    <mergeCell ref="CJ25:CU25"/>
    <mergeCell ref="BX26:CI26"/>
    <mergeCell ref="CJ26:CU26"/>
    <mergeCell ref="BX25:CI25"/>
    <mergeCell ref="CJ29:CU29"/>
    <mergeCell ref="CJ30:CU30"/>
    <mergeCell ref="BF33:BK34"/>
    <mergeCell ref="BL33:BW34"/>
    <mergeCell ref="A33:AY33"/>
    <mergeCell ref="BX33:CI34"/>
    <mergeCell ref="CJ33:CU34"/>
    <mergeCell ref="A34:AY34"/>
    <mergeCell ref="AZ33:BE34"/>
    <mergeCell ref="BL29:BW29"/>
    <mergeCell ref="BL31:BW32"/>
    <mergeCell ref="BX31:CI32"/>
    <mergeCell ref="CJ31:CU32"/>
    <mergeCell ref="A31:AY31"/>
    <mergeCell ref="A32:AY32"/>
    <mergeCell ref="AZ31:BE32"/>
    <mergeCell ref="A30:AY30"/>
    <mergeCell ref="AZ30:BE30"/>
    <mergeCell ref="BX30:CI30"/>
    <mergeCell ref="AZ7:BE8"/>
    <mergeCell ref="BF7:BK8"/>
    <mergeCell ref="BF31:BK32"/>
    <mergeCell ref="A29:AY29"/>
    <mergeCell ref="AZ29:BE29"/>
    <mergeCell ref="A28:AY28"/>
    <mergeCell ref="BF29:BK29"/>
    <mergeCell ref="AZ27:BE28"/>
    <mergeCell ref="A26:AY26"/>
    <mergeCell ref="AZ26:BE26"/>
    <mergeCell ref="BL7:BW8"/>
    <mergeCell ref="BL1:CU1"/>
    <mergeCell ref="BL2:CU2"/>
    <mergeCell ref="BX7:CI8"/>
    <mergeCell ref="CJ7:CU8"/>
    <mergeCell ref="CJ3:CU3"/>
    <mergeCell ref="CJ4:CU4"/>
    <mergeCell ref="CJ5:CU5"/>
    <mergeCell ref="CJ6:CU6"/>
    <mergeCell ref="BL6:BW6"/>
    <mergeCell ref="CJ15:CU16"/>
    <mergeCell ref="AZ17:BE18"/>
    <mergeCell ref="BF17:BK18"/>
    <mergeCell ref="BL17:BW18"/>
    <mergeCell ref="BX17:CI18"/>
    <mergeCell ref="CJ17:CU18"/>
    <mergeCell ref="BF15:BK16"/>
    <mergeCell ref="BL15:BW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U43"/>
  <sheetViews>
    <sheetView zoomScale="85" zoomScaleNormal="85" zoomScalePageLayoutView="0" workbookViewId="0" topLeftCell="A1">
      <selection activeCell="BL13" sqref="BL13:BW14"/>
    </sheetView>
  </sheetViews>
  <sheetFormatPr defaultColWidth="1.37890625" defaultRowHeight="12.75"/>
  <cols>
    <col min="1" max="63" width="1.37890625" style="1" customWidth="1"/>
    <col min="64" max="64" width="1.875" style="1" bestFit="1" customWidth="1"/>
    <col min="65" max="16384" width="1.37890625" style="1" customWidth="1"/>
  </cols>
  <sheetData>
    <row r="1" spans="1:99" s="49" customFormat="1" ht="12.75">
      <c r="A1" s="141" t="s">
        <v>88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41</v>
      </c>
      <c r="BA1" s="141"/>
      <c r="BB1" s="141"/>
      <c r="BC1" s="141"/>
      <c r="BD1" s="141"/>
      <c r="BE1" s="141"/>
      <c r="BF1" s="141" t="s">
        <v>355</v>
      </c>
      <c r="BG1" s="141"/>
      <c r="BH1" s="141"/>
      <c r="BI1" s="141"/>
      <c r="BJ1" s="141"/>
      <c r="BK1" s="141"/>
      <c r="BL1" s="142" t="s">
        <v>358</v>
      </c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4"/>
    </row>
    <row r="2" spans="1:99" s="49" customFormat="1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 t="s">
        <v>60</v>
      </c>
      <c r="BA2" s="139"/>
      <c r="BB2" s="139"/>
      <c r="BC2" s="139"/>
      <c r="BD2" s="139"/>
      <c r="BE2" s="139"/>
      <c r="BF2" s="139" t="s">
        <v>356</v>
      </c>
      <c r="BG2" s="139"/>
      <c r="BH2" s="139"/>
      <c r="BI2" s="139"/>
      <c r="BJ2" s="139"/>
      <c r="BK2" s="139"/>
      <c r="BL2" s="103" t="s">
        <v>145</v>
      </c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5"/>
    </row>
    <row r="3" spans="1:99" s="49" customFormat="1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 t="s">
        <v>357</v>
      </c>
      <c r="BG3" s="139"/>
      <c r="BH3" s="139"/>
      <c r="BI3" s="139"/>
      <c r="BJ3" s="139"/>
      <c r="BK3" s="139"/>
      <c r="BL3" s="139" t="s">
        <v>359</v>
      </c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 t="s">
        <v>361</v>
      </c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 t="s">
        <v>364</v>
      </c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s="49" customFormat="1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 t="s">
        <v>360</v>
      </c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 t="s">
        <v>362</v>
      </c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</row>
    <row r="5" spans="1:99" s="49" customFormat="1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 t="s">
        <v>363</v>
      </c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s="49" customFormat="1" ht="12.75">
      <c r="A6" s="212">
        <v>1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>
        <v>2</v>
      </c>
      <c r="BA6" s="212"/>
      <c r="BB6" s="212"/>
      <c r="BC6" s="212"/>
      <c r="BD6" s="212"/>
      <c r="BE6" s="212"/>
      <c r="BF6" s="212">
        <v>3</v>
      </c>
      <c r="BG6" s="212"/>
      <c r="BH6" s="212"/>
      <c r="BI6" s="212"/>
      <c r="BJ6" s="212"/>
      <c r="BK6" s="212"/>
      <c r="BL6" s="212">
        <v>4</v>
      </c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>
        <v>5</v>
      </c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>
        <v>6</v>
      </c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</row>
    <row r="7" spans="1:99" s="49" customFormat="1" ht="12.75">
      <c r="A7" s="194" t="s">
        <v>423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52" t="s">
        <v>311</v>
      </c>
      <c r="BA7" s="153"/>
      <c r="BB7" s="153"/>
      <c r="BC7" s="153"/>
      <c r="BD7" s="153"/>
      <c r="BE7" s="154"/>
      <c r="BF7" s="152" t="s">
        <v>402</v>
      </c>
      <c r="BG7" s="153"/>
      <c r="BH7" s="153"/>
      <c r="BI7" s="153"/>
      <c r="BJ7" s="153"/>
      <c r="BK7" s="154"/>
      <c r="BL7" s="128">
        <v>0</v>
      </c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30"/>
      <c r="BX7" s="128">
        <v>0</v>
      </c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30"/>
      <c r="CJ7" s="128">
        <v>0</v>
      </c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30"/>
    </row>
    <row r="8" spans="1:99" s="49" customFormat="1" ht="12.75">
      <c r="A8" s="194" t="s">
        <v>420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58"/>
      <c r="BA8" s="159"/>
      <c r="BB8" s="159"/>
      <c r="BC8" s="159"/>
      <c r="BD8" s="159"/>
      <c r="BE8" s="160"/>
      <c r="BF8" s="158"/>
      <c r="BG8" s="159"/>
      <c r="BH8" s="159"/>
      <c r="BI8" s="159"/>
      <c r="BJ8" s="159"/>
      <c r="BK8" s="160"/>
      <c r="BL8" s="134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6"/>
      <c r="BX8" s="134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6"/>
      <c r="CJ8" s="134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6"/>
    </row>
    <row r="9" spans="1:99" s="49" customFormat="1" ht="12.75">
      <c r="A9" s="165" t="s">
        <v>424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52" t="s">
        <v>312</v>
      </c>
      <c r="BA9" s="153"/>
      <c r="BB9" s="153"/>
      <c r="BC9" s="153"/>
      <c r="BD9" s="153"/>
      <c r="BE9" s="154"/>
      <c r="BF9" s="152" t="s">
        <v>402</v>
      </c>
      <c r="BG9" s="153"/>
      <c r="BH9" s="153"/>
      <c r="BI9" s="153"/>
      <c r="BJ9" s="153"/>
      <c r="BK9" s="154"/>
      <c r="BL9" s="128">
        <v>0</v>
      </c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30"/>
      <c r="BX9" s="128">
        <v>0</v>
      </c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30"/>
      <c r="CJ9" s="128">
        <v>0</v>
      </c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30"/>
    </row>
    <row r="10" spans="1:99" s="49" customFormat="1" ht="12.75">
      <c r="A10" s="151" t="s">
        <v>425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8"/>
      <c r="BA10" s="159"/>
      <c r="BB10" s="159"/>
      <c r="BC10" s="159"/>
      <c r="BD10" s="159"/>
      <c r="BE10" s="160"/>
      <c r="BF10" s="158"/>
      <c r="BG10" s="159"/>
      <c r="BH10" s="159"/>
      <c r="BI10" s="159"/>
      <c r="BJ10" s="159"/>
      <c r="BK10" s="160"/>
      <c r="BL10" s="134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6"/>
      <c r="BX10" s="134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6"/>
      <c r="CJ10" s="134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6"/>
    </row>
    <row r="11" spans="1:99" s="49" customFormat="1" ht="12.75">
      <c r="A11" s="194" t="s">
        <v>426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52" t="s">
        <v>661</v>
      </c>
      <c r="BA11" s="153"/>
      <c r="BB11" s="153"/>
      <c r="BC11" s="153"/>
      <c r="BD11" s="153"/>
      <c r="BE11" s="154"/>
      <c r="BF11" s="152" t="s">
        <v>402</v>
      </c>
      <c r="BG11" s="153"/>
      <c r="BH11" s="153"/>
      <c r="BI11" s="153"/>
      <c r="BJ11" s="153"/>
      <c r="BK11" s="154"/>
      <c r="BL11" s="128">
        <v>0</v>
      </c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30"/>
      <c r="BX11" s="128">
        <v>0</v>
      </c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30"/>
      <c r="CJ11" s="128">
        <v>0</v>
      </c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30"/>
    </row>
    <row r="12" spans="1:99" s="49" customFormat="1" ht="12.75">
      <c r="A12" s="194" t="s">
        <v>427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58"/>
      <c r="BA12" s="159"/>
      <c r="BB12" s="159"/>
      <c r="BC12" s="159"/>
      <c r="BD12" s="159"/>
      <c r="BE12" s="160"/>
      <c r="BF12" s="158"/>
      <c r="BG12" s="159"/>
      <c r="BH12" s="159"/>
      <c r="BI12" s="159"/>
      <c r="BJ12" s="159"/>
      <c r="BK12" s="160"/>
      <c r="BL12" s="134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6"/>
      <c r="BX12" s="134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6"/>
      <c r="CJ12" s="134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6"/>
    </row>
    <row r="13" spans="1:99" s="49" customFormat="1" ht="12.75">
      <c r="A13" s="198" t="s">
        <v>428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66" t="s">
        <v>662</v>
      </c>
      <c r="BA13" s="166"/>
      <c r="BB13" s="166"/>
      <c r="BC13" s="166"/>
      <c r="BD13" s="166"/>
      <c r="BE13" s="166"/>
      <c r="BF13" s="166" t="s">
        <v>402</v>
      </c>
      <c r="BG13" s="166"/>
      <c r="BH13" s="166"/>
      <c r="BI13" s="166"/>
      <c r="BJ13" s="166"/>
      <c r="BK13" s="166"/>
      <c r="BL13" s="127">
        <v>0</v>
      </c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>
        <v>0</v>
      </c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>
        <v>0</v>
      </c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</row>
    <row r="14" spans="1:99" s="49" customFormat="1" ht="12.75">
      <c r="A14" s="191" t="s">
        <v>429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61" t="s">
        <v>663</v>
      </c>
      <c r="BA14" s="161"/>
      <c r="BB14" s="161"/>
      <c r="BC14" s="161"/>
      <c r="BD14" s="161"/>
      <c r="BE14" s="161"/>
      <c r="BF14" s="166" t="s">
        <v>402</v>
      </c>
      <c r="BG14" s="166"/>
      <c r="BH14" s="166"/>
      <c r="BI14" s="166"/>
      <c r="BJ14" s="166"/>
      <c r="BK14" s="166"/>
      <c r="BL14" s="137">
        <v>0</v>
      </c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>
        <v>0</v>
      </c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>
        <v>0</v>
      </c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</row>
    <row r="15" spans="1:99" s="49" customFormat="1" ht="12.75">
      <c r="A15" s="195" t="s">
        <v>430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52" t="s">
        <v>664</v>
      </c>
      <c r="BA15" s="153"/>
      <c r="BB15" s="153"/>
      <c r="BC15" s="153"/>
      <c r="BD15" s="153"/>
      <c r="BE15" s="154"/>
      <c r="BF15" s="152" t="s">
        <v>402</v>
      </c>
      <c r="BG15" s="153"/>
      <c r="BH15" s="153"/>
      <c r="BI15" s="153"/>
      <c r="BJ15" s="153"/>
      <c r="BK15" s="154"/>
      <c r="BL15" s="128">
        <v>0</v>
      </c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30"/>
      <c r="BX15" s="128">
        <v>0</v>
      </c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30"/>
      <c r="CJ15" s="128">
        <v>0</v>
      </c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30"/>
    </row>
    <row r="16" spans="1:99" s="49" customFormat="1" ht="12.75">
      <c r="A16" s="191" t="s">
        <v>431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58"/>
      <c r="BA16" s="159"/>
      <c r="BB16" s="159"/>
      <c r="BC16" s="159"/>
      <c r="BD16" s="159"/>
      <c r="BE16" s="160"/>
      <c r="BF16" s="158"/>
      <c r="BG16" s="159"/>
      <c r="BH16" s="159"/>
      <c r="BI16" s="159"/>
      <c r="BJ16" s="159"/>
      <c r="BK16" s="160"/>
      <c r="BL16" s="134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6"/>
      <c r="BX16" s="134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6"/>
      <c r="CJ16" s="134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6"/>
    </row>
    <row r="17" spans="1:99" s="49" customFormat="1" ht="12.75">
      <c r="A17" s="213" t="s">
        <v>432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152" t="s">
        <v>665</v>
      </c>
      <c r="BA17" s="153"/>
      <c r="BB17" s="153"/>
      <c r="BC17" s="153"/>
      <c r="BD17" s="153"/>
      <c r="BE17" s="154"/>
      <c r="BF17" s="152" t="s">
        <v>402</v>
      </c>
      <c r="BG17" s="153"/>
      <c r="BH17" s="153"/>
      <c r="BI17" s="153"/>
      <c r="BJ17" s="153"/>
      <c r="BK17" s="154"/>
      <c r="BL17" s="128">
        <v>0</v>
      </c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30"/>
      <c r="BX17" s="128">
        <v>0</v>
      </c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30"/>
      <c r="CJ17" s="128">
        <v>0</v>
      </c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30"/>
    </row>
    <row r="18" spans="1:99" s="49" customFormat="1" ht="12.75">
      <c r="A18" s="214" t="s">
        <v>420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158"/>
      <c r="BA18" s="159"/>
      <c r="BB18" s="159"/>
      <c r="BC18" s="159"/>
      <c r="BD18" s="159"/>
      <c r="BE18" s="160"/>
      <c r="BF18" s="158"/>
      <c r="BG18" s="159"/>
      <c r="BH18" s="159"/>
      <c r="BI18" s="159"/>
      <c r="BJ18" s="159"/>
      <c r="BK18" s="160"/>
      <c r="BL18" s="134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6"/>
      <c r="BX18" s="134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6"/>
      <c r="CJ18" s="134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6"/>
    </row>
    <row r="19" spans="1:99" s="49" customFormat="1" ht="12.75">
      <c r="A19" s="194" t="s">
        <v>433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52" t="s">
        <v>666</v>
      </c>
      <c r="BA19" s="153"/>
      <c r="BB19" s="153"/>
      <c r="BC19" s="153"/>
      <c r="BD19" s="153"/>
      <c r="BE19" s="154"/>
      <c r="BF19" s="152" t="s">
        <v>422</v>
      </c>
      <c r="BG19" s="153"/>
      <c r="BH19" s="153"/>
      <c r="BI19" s="153"/>
      <c r="BJ19" s="153"/>
      <c r="BK19" s="154"/>
      <c r="BL19" s="128">
        <v>0</v>
      </c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30"/>
      <c r="BX19" s="128">
        <v>0</v>
      </c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30"/>
      <c r="CJ19" s="128">
        <v>0</v>
      </c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30"/>
    </row>
    <row r="20" spans="1:99" s="49" customFormat="1" ht="12.75">
      <c r="A20" s="194" t="s">
        <v>434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58"/>
      <c r="BA20" s="159"/>
      <c r="BB20" s="159"/>
      <c r="BC20" s="159"/>
      <c r="BD20" s="159"/>
      <c r="BE20" s="160"/>
      <c r="BF20" s="158"/>
      <c r="BG20" s="159"/>
      <c r="BH20" s="159"/>
      <c r="BI20" s="159"/>
      <c r="BJ20" s="159"/>
      <c r="BK20" s="160"/>
      <c r="BL20" s="134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6"/>
      <c r="BX20" s="134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6"/>
      <c r="CJ20" s="134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6"/>
    </row>
    <row r="21" spans="1:99" s="49" customFormat="1" ht="12.75">
      <c r="A21" s="213" t="s">
        <v>435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152" t="s">
        <v>667</v>
      </c>
      <c r="BA21" s="153"/>
      <c r="BB21" s="153"/>
      <c r="BC21" s="153"/>
      <c r="BD21" s="153"/>
      <c r="BE21" s="154"/>
      <c r="BF21" s="152" t="s">
        <v>402</v>
      </c>
      <c r="BG21" s="153"/>
      <c r="BH21" s="153"/>
      <c r="BI21" s="153"/>
      <c r="BJ21" s="153"/>
      <c r="BK21" s="154"/>
      <c r="BL21" s="128">
        <v>0</v>
      </c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30"/>
      <c r="BX21" s="128">
        <v>0</v>
      </c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30"/>
      <c r="CJ21" s="128">
        <v>0</v>
      </c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30"/>
    </row>
    <row r="22" spans="1:99" s="49" customFormat="1" ht="12.75">
      <c r="A22" s="214" t="s">
        <v>436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158"/>
      <c r="BA22" s="159"/>
      <c r="BB22" s="159"/>
      <c r="BC22" s="159"/>
      <c r="BD22" s="159"/>
      <c r="BE22" s="160"/>
      <c r="BF22" s="158"/>
      <c r="BG22" s="159"/>
      <c r="BH22" s="159"/>
      <c r="BI22" s="159"/>
      <c r="BJ22" s="159"/>
      <c r="BK22" s="160"/>
      <c r="BL22" s="134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6"/>
      <c r="BX22" s="134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6"/>
      <c r="CJ22" s="134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6"/>
    </row>
    <row r="23" spans="1:99" s="49" customFormat="1" ht="12.75">
      <c r="A23" s="217" t="s">
        <v>455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152" t="s">
        <v>668</v>
      </c>
      <c r="BA23" s="153"/>
      <c r="BB23" s="153"/>
      <c r="BC23" s="153"/>
      <c r="BD23" s="153"/>
      <c r="BE23" s="154"/>
      <c r="BF23" s="152" t="s">
        <v>402</v>
      </c>
      <c r="BG23" s="153"/>
      <c r="BH23" s="153"/>
      <c r="BI23" s="153"/>
      <c r="BJ23" s="153"/>
      <c r="BK23" s="154"/>
      <c r="BL23" s="128">
        <v>0</v>
      </c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30"/>
      <c r="BX23" s="128">
        <v>0</v>
      </c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30"/>
      <c r="CJ23" s="128">
        <v>0</v>
      </c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30"/>
    </row>
    <row r="24" spans="1:99" s="49" customFormat="1" ht="12.75">
      <c r="A24" s="217" t="s">
        <v>456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158"/>
      <c r="BA24" s="159"/>
      <c r="BB24" s="159"/>
      <c r="BC24" s="159"/>
      <c r="BD24" s="159"/>
      <c r="BE24" s="160"/>
      <c r="BF24" s="158"/>
      <c r="BG24" s="159"/>
      <c r="BH24" s="159"/>
      <c r="BI24" s="159"/>
      <c r="BJ24" s="159"/>
      <c r="BK24" s="160"/>
      <c r="BL24" s="134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6"/>
      <c r="BX24" s="134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6"/>
      <c r="CJ24" s="134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6"/>
    </row>
    <row r="25" spans="1:99" s="49" customFormat="1" ht="12.75">
      <c r="A25" s="218" t="s">
        <v>454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152" t="s">
        <v>669</v>
      </c>
      <c r="BA25" s="153"/>
      <c r="BB25" s="153"/>
      <c r="BC25" s="153"/>
      <c r="BD25" s="153"/>
      <c r="BE25" s="154"/>
      <c r="BF25" s="152" t="s">
        <v>401</v>
      </c>
      <c r="BG25" s="153"/>
      <c r="BH25" s="153"/>
      <c r="BI25" s="153"/>
      <c r="BJ25" s="153"/>
      <c r="BK25" s="154"/>
      <c r="BL25" s="128">
        <v>0</v>
      </c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30"/>
      <c r="BX25" s="128">
        <v>0</v>
      </c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30"/>
      <c r="CJ25" s="128">
        <v>0</v>
      </c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30"/>
    </row>
    <row r="26" spans="1:99" s="49" customFormat="1" ht="12.75">
      <c r="A26" s="216" t="s">
        <v>453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158"/>
      <c r="BA26" s="159"/>
      <c r="BB26" s="159"/>
      <c r="BC26" s="159"/>
      <c r="BD26" s="159"/>
      <c r="BE26" s="160"/>
      <c r="BF26" s="158"/>
      <c r="BG26" s="159"/>
      <c r="BH26" s="159"/>
      <c r="BI26" s="159"/>
      <c r="BJ26" s="159"/>
      <c r="BK26" s="160"/>
      <c r="BL26" s="134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6"/>
      <c r="BX26" s="134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6"/>
      <c r="CJ26" s="134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6"/>
    </row>
    <row r="27" spans="1:99" s="49" customFormat="1" ht="12.75">
      <c r="A27" s="194" t="s">
        <v>438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61" t="s">
        <v>670</v>
      </c>
      <c r="BA27" s="161"/>
      <c r="BB27" s="161"/>
      <c r="BC27" s="161"/>
      <c r="BD27" s="161"/>
      <c r="BE27" s="161"/>
      <c r="BF27" s="161" t="s">
        <v>401</v>
      </c>
      <c r="BG27" s="161"/>
      <c r="BH27" s="161"/>
      <c r="BI27" s="161"/>
      <c r="BJ27" s="161"/>
      <c r="BK27" s="161"/>
      <c r="BL27" s="137">
        <v>0</v>
      </c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>
        <v>0</v>
      </c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>
        <v>0</v>
      </c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</row>
    <row r="28" spans="1:99" s="49" customFormat="1" ht="12.75">
      <c r="A28" s="165" t="s">
        <v>440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52" t="s">
        <v>671</v>
      </c>
      <c r="BA28" s="153"/>
      <c r="BB28" s="153"/>
      <c r="BC28" s="153"/>
      <c r="BD28" s="153"/>
      <c r="BE28" s="154"/>
      <c r="BF28" s="152" t="s">
        <v>401</v>
      </c>
      <c r="BG28" s="153"/>
      <c r="BH28" s="153"/>
      <c r="BI28" s="153"/>
      <c r="BJ28" s="153"/>
      <c r="BK28" s="154"/>
      <c r="BL28" s="128">
        <v>0</v>
      </c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30"/>
      <c r="BX28" s="128">
        <v>0</v>
      </c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30"/>
      <c r="CJ28" s="128">
        <v>0</v>
      </c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30"/>
    </row>
    <row r="29" spans="1:99" s="49" customFormat="1" ht="12.75">
      <c r="A29" s="151" t="s">
        <v>439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8"/>
      <c r="BA29" s="159"/>
      <c r="BB29" s="159"/>
      <c r="BC29" s="159"/>
      <c r="BD29" s="159"/>
      <c r="BE29" s="160"/>
      <c r="BF29" s="158"/>
      <c r="BG29" s="159"/>
      <c r="BH29" s="159"/>
      <c r="BI29" s="159"/>
      <c r="BJ29" s="159"/>
      <c r="BK29" s="160"/>
      <c r="BL29" s="134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6"/>
      <c r="BX29" s="134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6"/>
      <c r="CJ29" s="134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6"/>
    </row>
    <row r="30" spans="1:99" s="49" customFormat="1" ht="12.75">
      <c r="A30" s="164" t="s">
        <v>441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1" t="s">
        <v>672</v>
      </c>
      <c r="BA30" s="161"/>
      <c r="BB30" s="161"/>
      <c r="BC30" s="161"/>
      <c r="BD30" s="161"/>
      <c r="BE30" s="161"/>
      <c r="BF30" s="161" t="s">
        <v>401</v>
      </c>
      <c r="BG30" s="161"/>
      <c r="BH30" s="161"/>
      <c r="BI30" s="161"/>
      <c r="BJ30" s="161"/>
      <c r="BK30" s="161"/>
      <c r="BL30" s="137">
        <v>0</v>
      </c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>
        <v>0</v>
      </c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>
        <v>0</v>
      </c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</row>
    <row r="31" spans="1:99" s="49" customFormat="1" ht="12.75">
      <c r="A31" s="213" t="s">
        <v>442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152" t="s">
        <v>673</v>
      </c>
      <c r="BA31" s="153"/>
      <c r="BB31" s="153"/>
      <c r="BC31" s="153"/>
      <c r="BD31" s="153"/>
      <c r="BE31" s="154"/>
      <c r="BF31" s="152" t="s">
        <v>402</v>
      </c>
      <c r="BG31" s="153"/>
      <c r="BH31" s="153"/>
      <c r="BI31" s="153"/>
      <c r="BJ31" s="153"/>
      <c r="BK31" s="154"/>
      <c r="BL31" s="128">
        <v>0</v>
      </c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30"/>
      <c r="BX31" s="128">
        <v>0</v>
      </c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30"/>
      <c r="CJ31" s="128">
        <v>0</v>
      </c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30"/>
    </row>
    <row r="32" spans="1:99" s="49" customFormat="1" ht="12.75">
      <c r="A32" s="214" t="s">
        <v>443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158"/>
      <c r="BA32" s="159"/>
      <c r="BB32" s="159"/>
      <c r="BC32" s="159"/>
      <c r="BD32" s="159"/>
      <c r="BE32" s="160"/>
      <c r="BF32" s="158"/>
      <c r="BG32" s="159"/>
      <c r="BH32" s="159"/>
      <c r="BI32" s="159"/>
      <c r="BJ32" s="159"/>
      <c r="BK32" s="160"/>
      <c r="BL32" s="134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6"/>
      <c r="BX32" s="134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6"/>
      <c r="CJ32" s="134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6"/>
    </row>
    <row r="33" spans="1:99" s="49" customFormat="1" ht="12.75">
      <c r="A33" s="164" t="s">
        <v>444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1" t="s">
        <v>674</v>
      </c>
      <c r="BA33" s="161"/>
      <c r="BB33" s="161"/>
      <c r="BC33" s="161"/>
      <c r="BD33" s="161"/>
      <c r="BE33" s="161"/>
      <c r="BF33" s="166" t="s">
        <v>402</v>
      </c>
      <c r="BG33" s="166"/>
      <c r="BH33" s="166"/>
      <c r="BI33" s="166"/>
      <c r="BJ33" s="166"/>
      <c r="BK33" s="166"/>
      <c r="BL33" s="137">
        <v>0</v>
      </c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>
        <v>0</v>
      </c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>
        <v>0</v>
      </c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</row>
    <row r="34" spans="1:99" s="49" customFormat="1" ht="12.75">
      <c r="A34" s="213" t="s">
        <v>445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152" t="s">
        <v>675</v>
      </c>
      <c r="BA34" s="153"/>
      <c r="BB34" s="153"/>
      <c r="BC34" s="153"/>
      <c r="BD34" s="153"/>
      <c r="BE34" s="154"/>
      <c r="BF34" s="152" t="s">
        <v>679</v>
      </c>
      <c r="BG34" s="153"/>
      <c r="BH34" s="153"/>
      <c r="BI34" s="153"/>
      <c r="BJ34" s="153"/>
      <c r="BK34" s="154"/>
      <c r="BL34" s="128">
        <v>0</v>
      </c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30"/>
      <c r="BX34" s="128">
        <v>0</v>
      </c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30"/>
      <c r="CJ34" s="128">
        <v>0</v>
      </c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30"/>
    </row>
    <row r="35" spans="1:99" s="49" customFormat="1" ht="12.75">
      <c r="A35" s="214" t="s">
        <v>446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158"/>
      <c r="BA35" s="159"/>
      <c r="BB35" s="159"/>
      <c r="BC35" s="159"/>
      <c r="BD35" s="159"/>
      <c r="BE35" s="160"/>
      <c r="BF35" s="158"/>
      <c r="BG35" s="159"/>
      <c r="BH35" s="159"/>
      <c r="BI35" s="159"/>
      <c r="BJ35" s="159"/>
      <c r="BK35" s="160"/>
      <c r="BL35" s="134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6"/>
      <c r="BX35" s="134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6"/>
      <c r="CJ35" s="134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6"/>
    </row>
    <row r="36" spans="1:99" s="49" customFormat="1" ht="12.75">
      <c r="A36" s="194" t="s">
        <v>447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52" t="s">
        <v>676</v>
      </c>
      <c r="BA36" s="153"/>
      <c r="BB36" s="153"/>
      <c r="BC36" s="153"/>
      <c r="BD36" s="153"/>
      <c r="BE36" s="154"/>
      <c r="BF36" s="152" t="s">
        <v>422</v>
      </c>
      <c r="BG36" s="153"/>
      <c r="BH36" s="153"/>
      <c r="BI36" s="153"/>
      <c r="BJ36" s="153"/>
      <c r="BK36" s="154"/>
      <c r="BL36" s="128">
        <v>0</v>
      </c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30"/>
      <c r="BX36" s="128">
        <v>0</v>
      </c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30"/>
      <c r="CJ36" s="128">
        <v>0</v>
      </c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30"/>
    </row>
    <row r="37" spans="1:99" s="49" customFormat="1" ht="12.75">
      <c r="A37" s="194" t="s">
        <v>448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58"/>
      <c r="BA37" s="159"/>
      <c r="BB37" s="159"/>
      <c r="BC37" s="159"/>
      <c r="BD37" s="159"/>
      <c r="BE37" s="160"/>
      <c r="BF37" s="158"/>
      <c r="BG37" s="159"/>
      <c r="BH37" s="159"/>
      <c r="BI37" s="159"/>
      <c r="BJ37" s="159"/>
      <c r="BK37" s="160"/>
      <c r="BL37" s="134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6"/>
      <c r="BX37" s="134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6"/>
      <c r="CJ37" s="134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6"/>
    </row>
    <row r="38" spans="1:99" s="49" customFormat="1" ht="12.75">
      <c r="A38" s="213" t="s">
        <v>449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152" t="s">
        <v>677</v>
      </c>
      <c r="BA38" s="153"/>
      <c r="BB38" s="153"/>
      <c r="BC38" s="153"/>
      <c r="BD38" s="153"/>
      <c r="BE38" s="154"/>
      <c r="BF38" s="152" t="s">
        <v>402</v>
      </c>
      <c r="BG38" s="153"/>
      <c r="BH38" s="153"/>
      <c r="BI38" s="153"/>
      <c r="BJ38" s="153"/>
      <c r="BK38" s="154"/>
      <c r="BL38" s="128">
        <v>0</v>
      </c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30"/>
      <c r="BX38" s="128">
        <v>0</v>
      </c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30"/>
      <c r="CJ38" s="128">
        <v>0</v>
      </c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30"/>
    </row>
    <row r="39" spans="1:99" s="49" customFormat="1" ht="12.75">
      <c r="A39" s="194" t="s">
        <v>450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55"/>
      <c r="BA39" s="156"/>
      <c r="BB39" s="156"/>
      <c r="BC39" s="156"/>
      <c r="BD39" s="156"/>
      <c r="BE39" s="157"/>
      <c r="BF39" s="155"/>
      <c r="BG39" s="156"/>
      <c r="BH39" s="156"/>
      <c r="BI39" s="156"/>
      <c r="BJ39" s="156"/>
      <c r="BK39" s="157"/>
      <c r="BL39" s="131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3"/>
      <c r="BX39" s="131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3"/>
      <c r="CJ39" s="131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3"/>
    </row>
    <row r="40" spans="1:99" s="49" customFormat="1" ht="12.75">
      <c r="A40" s="214" t="s">
        <v>446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158"/>
      <c r="BA40" s="159"/>
      <c r="BB40" s="159"/>
      <c r="BC40" s="159"/>
      <c r="BD40" s="159"/>
      <c r="BE40" s="160"/>
      <c r="BF40" s="158"/>
      <c r="BG40" s="159"/>
      <c r="BH40" s="159"/>
      <c r="BI40" s="159"/>
      <c r="BJ40" s="159"/>
      <c r="BK40" s="160"/>
      <c r="BL40" s="134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6"/>
      <c r="BX40" s="134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6"/>
      <c r="CJ40" s="134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6"/>
    </row>
    <row r="41" spans="1:99" s="49" customFormat="1" ht="12.75">
      <c r="A41" s="213" t="s">
        <v>451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152" t="s">
        <v>678</v>
      </c>
      <c r="BA41" s="153"/>
      <c r="BB41" s="153"/>
      <c r="BC41" s="153"/>
      <c r="BD41" s="153"/>
      <c r="BE41" s="154"/>
      <c r="BF41" s="152" t="s">
        <v>402</v>
      </c>
      <c r="BG41" s="153"/>
      <c r="BH41" s="153"/>
      <c r="BI41" s="153"/>
      <c r="BJ41" s="153"/>
      <c r="BK41" s="154"/>
      <c r="BL41" s="128">
        <v>0</v>
      </c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30"/>
      <c r="BX41" s="128">
        <v>0</v>
      </c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30"/>
      <c r="CJ41" s="128">
        <v>0</v>
      </c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30"/>
    </row>
    <row r="42" spans="1:99" s="49" customFormat="1" ht="12.75">
      <c r="A42" s="194" t="s">
        <v>450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55"/>
      <c r="BA42" s="156"/>
      <c r="BB42" s="156"/>
      <c r="BC42" s="156"/>
      <c r="BD42" s="156"/>
      <c r="BE42" s="157"/>
      <c r="BF42" s="155"/>
      <c r="BG42" s="156"/>
      <c r="BH42" s="156"/>
      <c r="BI42" s="156"/>
      <c r="BJ42" s="156"/>
      <c r="BK42" s="157"/>
      <c r="BL42" s="131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3"/>
      <c r="BX42" s="131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3"/>
      <c r="CJ42" s="131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3"/>
    </row>
    <row r="43" spans="1:99" s="49" customFormat="1" ht="12.75">
      <c r="A43" s="214" t="s">
        <v>446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158"/>
      <c r="BA43" s="159"/>
      <c r="BB43" s="159"/>
      <c r="BC43" s="159"/>
      <c r="BD43" s="159"/>
      <c r="BE43" s="160"/>
      <c r="BF43" s="158"/>
      <c r="BG43" s="159"/>
      <c r="BH43" s="159"/>
      <c r="BI43" s="159"/>
      <c r="BJ43" s="159"/>
      <c r="BK43" s="160"/>
      <c r="BL43" s="134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6"/>
      <c r="BX43" s="134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6"/>
      <c r="CJ43" s="134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6"/>
    </row>
  </sheetData>
  <sheetProtection/>
  <mergeCells count="169">
    <mergeCell ref="CJ41:CU43"/>
    <mergeCell ref="AZ41:BE43"/>
    <mergeCell ref="BF41:BK43"/>
    <mergeCell ref="BL41:BW43"/>
    <mergeCell ref="BX41:CI43"/>
    <mergeCell ref="CJ28:CU29"/>
    <mergeCell ref="AZ31:BE32"/>
    <mergeCell ref="BF31:BK32"/>
    <mergeCell ref="BL31:BW32"/>
    <mergeCell ref="BX31:CI32"/>
    <mergeCell ref="CJ31:CU32"/>
    <mergeCell ref="BF25:BK26"/>
    <mergeCell ref="BL25:BW26"/>
    <mergeCell ref="BX25:CI26"/>
    <mergeCell ref="CJ25:CU26"/>
    <mergeCell ref="AZ23:BE24"/>
    <mergeCell ref="BF23:BK24"/>
    <mergeCell ref="BL23:BW24"/>
    <mergeCell ref="BX23:CI24"/>
    <mergeCell ref="BL11:BW12"/>
    <mergeCell ref="BX11:CI12"/>
    <mergeCell ref="BL30:BW30"/>
    <mergeCell ref="BL28:BW29"/>
    <mergeCell ref="BX28:CI29"/>
    <mergeCell ref="AZ9:BE10"/>
    <mergeCell ref="BF9:BK10"/>
    <mergeCell ref="BL9:BW10"/>
    <mergeCell ref="BX9:CI10"/>
    <mergeCell ref="AZ25:BE26"/>
    <mergeCell ref="A32:AY32"/>
    <mergeCell ref="A30:AY30"/>
    <mergeCell ref="AZ30:BE30"/>
    <mergeCell ref="BF30:BK30"/>
    <mergeCell ref="A31:AY31"/>
    <mergeCell ref="BL1:CU1"/>
    <mergeCell ref="BL2:CU2"/>
    <mergeCell ref="BX30:CI30"/>
    <mergeCell ref="CJ30:CU30"/>
    <mergeCell ref="CJ9:CU10"/>
    <mergeCell ref="A28:AY28"/>
    <mergeCell ref="A29:AY29"/>
    <mergeCell ref="BX27:CI27"/>
    <mergeCell ref="CJ27:CU27"/>
    <mergeCell ref="A27:AY27"/>
    <mergeCell ref="AZ27:BE27"/>
    <mergeCell ref="BF27:BK27"/>
    <mergeCell ref="BL27:BW27"/>
    <mergeCell ref="AZ28:BE29"/>
    <mergeCell ref="BF28:BK29"/>
    <mergeCell ref="BX19:CI20"/>
    <mergeCell ref="CJ19:CU20"/>
    <mergeCell ref="BX21:CI22"/>
    <mergeCell ref="CJ21:CU22"/>
    <mergeCell ref="A26:AY26"/>
    <mergeCell ref="A24:AY24"/>
    <mergeCell ref="A25:AY25"/>
    <mergeCell ref="A22:AY22"/>
    <mergeCell ref="A23:AY23"/>
    <mergeCell ref="CJ23:CU24"/>
    <mergeCell ref="AZ19:BE20"/>
    <mergeCell ref="BF19:BK20"/>
    <mergeCell ref="BL19:BW20"/>
    <mergeCell ref="A21:AY21"/>
    <mergeCell ref="AZ21:BE22"/>
    <mergeCell ref="BF21:BK22"/>
    <mergeCell ref="BL21:BW22"/>
    <mergeCell ref="BX15:CI16"/>
    <mergeCell ref="CJ15:CU16"/>
    <mergeCell ref="BX17:CI18"/>
    <mergeCell ref="CJ17:CU18"/>
    <mergeCell ref="A17:AY17"/>
    <mergeCell ref="AZ17:BE18"/>
    <mergeCell ref="BF17:BK18"/>
    <mergeCell ref="BL17:BW18"/>
    <mergeCell ref="BL15:BW16"/>
    <mergeCell ref="AZ15:BE16"/>
    <mergeCell ref="A14:AY14"/>
    <mergeCell ref="AZ14:BE14"/>
    <mergeCell ref="A15:AY15"/>
    <mergeCell ref="BF14:BK14"/>
    <mergeCell ref="A18:AY18"/>
    <mergeCell ref="CJ3:CU3"/>
    <mergeCell ref="CJ4:CU4"/>
    <mergeCell ref="CJ5:CU5"/>
    <mergeCell ref="CJ6:CU6"/>
    <mergeCell ref="BX13:CI13"/>
    <mergeCell ref="CJ13:CU13"/>
    <mergeCell ref="CJ11:CU12"/>
    <mergeCell ref="BX6:CI6"/>
    <mergeCell ref="A43:AY43"/>
    <mergeCell ref="BX14:CI14"/>
    <mergeCell ref="BL3:BW3"/>
    <mergeCell ref="BL4:BW4"/>
    <mergeCell ref="BL5:BW5"/>
    <mergeCell ref="BL6:BW6"/>
    <mergeCell ref="BX3:CI3"/>
    <mergeCell ref="BX4:CI4"/>
    <mergeCell ref="BX5:CI5"/>
    <mergeCell ref="A42:AY42"/>
    <mergeCell ref="AZ1:BE1"/>
    <mergeCell ref="AZ2:BE2"/>
    <mergeCell ref="AZ3:BE3"/>
    <mergeCell ref="AZ4:BE4"/>
    <mergeCell ref="BF5:BK5"/>
    <mergeCell ref="BF6:BK6"/>
    <mergeCell ref="BF1:BK1"/>
    <mergeCell ref="BF2:BK2"/>
    <mergeCell ref="BF3:BK3"/>
    <mergeCell ref="BF4:BK4"/>
    <mergeCell ref="A36:AY36"/>
    <mergeCell ref="A37:AY37"/>
    <mergeCell ref="A1:AY1"/>
    <mergeCell ref="A2:AY2"/>
    <mergeCell ref="A3:AY3"/>
    <mergeCell ref="A4:AY4"/>
    <mergeCell ref="A10:AY10"/>
    <mergeCell ref="A34:AY34"/>
    <mergeCell ref="A19:AY19"/>
    <mergeCell ref="A20:AY20"/>
    <mergeCell ref="AZ5:BE5"/>
    <mergeCell ref="AZ6:BE6"/>
    <mergeCell ref="A13:AY13"/>
    <mergeCell ref="AZ13:BE13"/>
    <mergeCell ref="AZ11:BE12"/>
    <mergeCell ref="A6:AY6"/>
    <mergeCell ref="A5:AY5"/>
    <mergeCell ref="A12:AY12"/>
    <mergeCell ref="A9:AY9"/>
    <mergeCell ref="A41:AY41"/>
    <mergeCell ref="CJ14:CU14"/>
    <mergeCell ref="BL7:BW8"/>
    <mergeCell ref="BX7:CI8"/>
    <mergeCell ref="A7:AY7"/>
    <mergeCell ref="A8:AY8"/>
    <mergeCell ref="AZ7:BE8"/>
    <mergeCell ref="BF7:BK8"/>
    <mergeCell ref="A11:AY11"/>
    <mergeCell ref="BF13:BK13"/>
    <mergeCell ref="A35:AY35"/>
    <mergeCell ref="CJ7:CU8"/>
    <mergeCell ref="BL13:BW13"/>
    <mergeCell ref="BF11:BK12"/>
    <mergeCell ref="BL14:BW14"/>
    <mergeCell ref="A16:AY16"/>
    <mergeCell ref="BX33:CI33"/>
    <mergeCell ref="A33:AY33"/>
    <mergeCell ref="BF15:BK16"/>
    <mergeCell ref="CJ33:CU33"/>
    <mergeCell ref="BX34:CI35"/>
    <mergeCell ref="CJ34:CU35"/>
    <mergeCell ref="AZ33:BE33"/>
    <mergeCell ref="BF33:BK33"/>
    <mergeCell ref="BL33:BW33"/>
    <mergeCell ref="AZ34:BE35"/>
    <mergeCell ref="BF34:BK35"/>
    <mergeCell ref="BL34:BW35"/>
    <mergeCell ref="A38:AY38"/>
    <mergeCell ref="AZ38:BE40"/>
    <mergeCell ref="BF38:BK40"/>
    <mergeCell ref="BL38:BW40"/>
    <mergeCell ref="A40:AY40"/>
    <mergeCell ref="A39:AY39"/>
    <mergeCell ref="BX36:CI37"/>
    <mergeCell ref="CJ36:CU37"/>
    <mergeCell ref="BX38:CI40"/>
    <mergeCell ref="CJ38:CU40"/>
    <mergeCell ref="AZ36:BE37"/>
    <mergeCell ref="BF36:BK37"/>
    <mergeCell ref="BL36:BW37"/>
  </mergeCells>
  <printOptions/>
  <pageMargins left="0.3937007874015748" right="0.3937007874015748" top="0.5905511811023623" bottom="0.2755905511811024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U39"/>
  <sheetViews>
    <sheetView zoomScalePageLayoutView="0" workbookViewId="0" topLeftCell="A1">
      <selection activeCell="BL12" sqref="BL12:BW15"/>
    </sheetView>
  </sheetViews>
  <sheetFormatPr defaultColWidth="1.37890625" defaultRowHeight="12.75"/>
  <cols>
    <col min="1" max="16384" width="1.37890625" style="1" customWidth="1"/>
  </cols>
  <sheetData>
    <row r="1" spans="1:99" s="49" customFormat="1" ht="12.75">
      <c r="A1" s="141" t="s">
        <v>88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41</v>
      </c>
      <c r="BA1" s="141"/>
      <c r="BB1" s="141"/>
      <c r="BC1" s="141"/>
      <c r="BD1" s="141"/>
      <c r="BE1" s="141"/>
      <c r="BF1" s="141" t="s">
        <v>355</v>
      </c>
      <c r="BG1" s="141"/>
      <c r="BH1" s="141"/>
      <c r="BI1" s="141"/>
      <c r="BJ1" s="141"/>
      <c r="BK1" s="141"/>
      <c r="BL1" s="142" t="s">
        <v>358</v>
      </c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4"/>
    </row>
    <row r="2" spans="1:99" s="49" customFormat="1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 t="s">
        <v>60</v>
      </c>
      <c r="BA2" s="139"/>
      <c r="BB2" s="139"/>
      <c r="BC2" s="139"/>
      <c r="BD2" s="139"/>
      <c r="BE2" s="139"/>
      <c r="BF2" s="139" t="s">
        <v>356</v>
      </c>
      <c r="BG2" s="139"/>
      <c r="BH2" s="139"/>
      <c r="BI2" s="139"/>
      <c r="BJ2" s="139"/>
      <c r="BK2" s="139"/>
      <c r="BL2" s="103" t="s">
        <v>145</v>
      </c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5"/>
    </row>
    <row r="3" spans="1:99" s="49" customFormat="1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 t="s">
        <v>357</v>
      </c>
      <c r="BG3" s="139"/>
      <c r="BH3" s="139"/>
      <c r="BI3" s="139"/>
      <c r="BJ3" s="139"/>
      <c r="BK3" s="139"/>
      <c r="BL3" s="139" t="s">
        <v>359</v>
      </c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 t="s">
        <v>361</v>
      </c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 t="s">
        <v>364</v>
      </c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s="49" customFormat="1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 t="s">
        <v>360</v>
      </c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 t="s">
        <v>362</v>
      </c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</row>
    <row r="5" spans="1:99" s="49" customFormat="1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 t="s">
        <v>363</v>
      </c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s="49" customFormat="1" ht="12.75">
      <c r="A6" s="212">
        <v>1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>
        <v>2</v>
      </c>
      <c r="BA6" s="212"/>
      <c r="BB6" s="212"/>
      <c r="BC6" s="212"/>
      <c r="BD6" s="212"/>
      <c r="BE6" s="212"/>
      <c r="BF6" s="212">
        <v>3</v>
      </c>
      <c r="BG6" s="212"/>
      <c r="BH6" s="212"/>
      <c r="BI6" s="212"/>
      <c r="BJ6" s="212"/>
      <c r="BK6" s="212"/>
      <c r="BL6" s="212">
        <v>4</v>
      </c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>
        <v>5</v>
      </c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>
        <v>6</v>
      </c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</row>
    <row r="7" spans="1:99" s="49" customFormat="1" ht="12.75">
      <c r="A7" s="194" t="s">
        <v>457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52" t="s">
        <v>482</v>
      </c>
      <c r="BA7" s="153"/>
      <c r="BB7" s="153"/>
      <c r="BC7" s="153"/>
      <c r="BD7" s="153"/>
      <c r="BE7" s="154"/>
      <c r="BF7" s="152" t="s">
        <v>402</v>
      </c>
      <c r="BG7" s="153"/>
      <c r="BH7" s="153"/>
      <c r="BI7" s="153"/>
      <c r="BJ7" s="153"/>
      <c r="BK7" s="154"/>
      <c r="BL7" s="128">
        <v>0</v>
      </c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30"/>
      <c r="BX7" s="128">
        <v>0</v>
      </c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30"/>
      <c r="CJ7" s="128">
        <v>0</v>
      </c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30"/>
    </row>
    <row r="8" spans="1:99" s="49" customFormat="1" ht="12.75">
      <c r="A8" s="194" t="s">
        <v>458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58"/>
      <c r="BA8" s="159"/>
      <c r="BB8" s="159"/>
      <c r="BC8" s="159"/>
      <c r="BD8" s="159"/>
      <c r="BE8" s="160"/>
      <c r="BF8" s="158"/>
      <c r="BG8" s="159"/>
      <c r="BH8" s="159"/>
      <c r="BI8" s="159"/>
      <c r="BJ8" s="159"/>
      <c r="BK8" s="160"/>
      <c r="BL8" s="134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6"/>
      <c r="BX8" s="134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6"/>
      <c r="CJ8" s="134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6"/>
    </row>
    <row r="9" spans="1:99" s="49" customFormat="1" ht="13.5" customHeight="1">
      <c r="A9" s="163" t="s">
        <v>459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6" t="s">
        <v>483</v>
      </c>
      <c r="BA9" s="166"/>
      <c r="BB9" s="166"/>
      <c r="BC9" s="166"/>
      <c r="BD9" s="166"/>
      <c r="BE9" s="166"/>
      <c r="BF9" s="166" t="s">
        <v>402</v>
      </c>
      <c r="BG9" s="166"/>
      <c r="BH9" s="166"/>
      <c r="BI9" s="166"/>
      <c r="BJ9" s="166"/>
      <c r="BK9" s="166"/>
      <c r="BL9" s="127">
        <v>0</v>
      </c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>
        <v>0</v>
      </c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>
        <v>0</v>
      </c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</row>
    <row r="10" spans="1:99" s="49" customFormat="1" ht="12.75">
      <c r="A10" s="194" t="s">
        <v>460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52" t="s">
        <v>484</v>
      </c>
      <c r="BA10" s="153"/>
      <c r="BB10" s="153"/>
      <c r="BC10" s="153"/>
      <c r="BD10" s="153"/>
      <c r="BE10" s="154"/>
      <c r="BF10" s="152" t="s">
        <v>402</v>
      </c>
      <c r="BG10" s="153"/>
      <c r="BH10" s="153"/>
      <c r="BI10" s="153"/>
      <c r="BJ10" s="153"/>
      <c r="BK10" s="154"/>
      <c r="BL10" s="128">
        <v>0</v>
      </c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30"/>
      <c r="BX10" s="128">
        <v>0</v>
      </c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30"/>
      <c r="CJ10" s="128">
        <v>0</v>
      </c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30"/>
    </row>
    <row r="11" spans="1:99" s="49" customFormat="1" ht="12.75">
      <c r="A11" s="194" t="s">
        <v>458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58"/>
      <c r="BA11" s="159"/>
      <c r="BB11" s="159"/>
      <c r="BC11" s="159"/>
      <c r="BD11" s="159"/>
      <c r="BE11" s="160"/>
      <c r="BF11" s="158"/>
      <c r="BG11" s="159"/>
      <c r="BH11" s="159"/>
      <c r="BI11" s="159"/>
      <c r="BJ11" s="159"/>
      <c r="BK11" s="160"/>
      <c r="BL11" s="134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6"/>
      <c r="BX11" s="134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6"/>
      <c r="CJ11" s="134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6"/>
    </row>
    <row r="12" spans="1:99" s="49" customFormat="1" ht="12.75">
      <c r="A12" s="213" t="s">
        <v>461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152" t="s">
        <v>485</v>
      </c>
      <c r="BA12" s="153"/>
      <c r="BB12" s="153"/>
      <c r="BC12" s="153"/>
      <c r="BD12" s="153"/>
      <c r="BE12" s="154"/>
      <c r="BF12" s="152" t="s">
        <v>401</v>
      </c>
      <c r="BG12" s="153"/>
      <c r="BH12" s="153"/>
      <c r="BI12" s="153"/>
      <c r="BJ12" s="153"/>
      <c r="BK12" s="154"/>
      <c r="BL12" s="128">
        <v>0</v>
      </c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30"/>
      <c r="BX12" s="128">
        <v>0</v>
      </c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30"/>
      <c r="CJ12" s="128">
        <v>0</v>
      </c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30"/>
    </row>
    <row r="13" spans="1:99" s="49" customFormat="1" ht="12.75">
      <c r="A13" s="214" t="s">
        <v>462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158"/>
      <c r="BA13" s="159"/>
      <c r="BB13" s="159"/>
      <c r="BC13" s="159"/>
      <c r="BD13" s="159"/>
      <c r="BE13" s="160"/>
      <c r="BF13" s="158"/>
      <c r="BG13" s="159"/>
      <c r="BH13" s="159"/>
      <c r="BI13" s="159"/>
      <c r="BJ13" s="159"/>
      <c r="BK13" s="160"/>
      <c r="BL13" s="134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6"/>
      <c r="BX13" s="134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6"/>
      <c r="CJ13" s="134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6"/>
    </row>
    <row r="14" spans="1:99" s="49" customFormat="1" ht="12.75">
      <c r="A14" s="213" t="s">
        <v>463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152" t="s">
        <v>486</v>
      </c>
      <c r="BA14" s="153"/>
      <c r="BB14" s="153"/>
      <c r="BC14" s="153"/>
      <c r="BD14" s="153"/>
      <c r="BE14" s="154"/>
      <c r="BF14" s="152" t="s">
        <v>401</v>
      </c>
      <c r="BG14" s="153"/>
      <c r="BH14" s="153"/>
      <c r="BI14" s="153"/>
      <c r="BJ14" s="153"/>
      <c r="BK14" s="154"/>
      <c r="BL14" s="128">
        <v>0</v>
      </c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30"/>
      <c r="BX14" s="128">
        <v>0</v>
      </c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30"/>
      <c r="CJ14" s="128">
        <v>0</v>
      </c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30"/>
    </row>
    <row r="15" spans="1:99" s="49" customFormat="1" ht="12.75">
      <c r="A15" s="214" t="s">
        <v>464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158"/>
      <c r="BA15" s="159"/>
      <c r="BB15" s="159"/>
      <c r="BC15" s="159"/>
      <c r="BD15" s="159"/>
      <c r="BE15" s="160"/>
      <c r="BF15" s="158"/>
      <c r="BG15" s="159"/>
      <c r="BH15" s="159"/>
      <c r="BI15" s="159"/>
      <c r="BJ15" s="159"/>
      <c r="BK15" s="160"/>
      <c r="BL15" s="134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6"/>
      <c r="BX15" s="134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6"/>
      <c r="CJ15" s="134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6"/>
    </row>
    <row r="16" spans="1:99" s="49" customFormat="1" ht="12.75">
      <c r="A16" s="165" t="s">
        <v>466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52" t="s">
        <v>487</v>
      </c>
      <c r="BA16" s="153"/>
      <c r="BB16" s="153"/>
      <c r="BC16" s="153"/>
      <c r="BD16" s="153"/>
      <c r="BE16" s="154"/>
      <c r="BF16" s="152" t="s">
        <v>401</v>
      </c>
      <c r="BG16" s="153"/>
      <c r="BH16" s="153"/>
      <c r="BI16" s="153"/>
      <c r="BJ16" s="153"/>
      <c r="BK16" s="154"/>
      <c r="BL16" s="128">
        <v>0</v>
      </c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30"/>
      <c r="BX16" s="128">
        <v>0</v>
      </c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30"/>
      <c r="CJ16" s="128">
        <v>0</v>
      </c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30"/>
    </row>
    <row r="17" spans="1:99" s="49" customFormat="1" ht="12.75">
      <c r="A17" s="151" t="s">
        <v>465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8"/>
      <c r="BA17" s="159"/>
      <c r="BB17" s="159"/>
      <c r="BC17" s="159"/>
      <c r="BD17" s="159"/>
      <c r="BE17" s="160"/>
      <c r="BF17" s="158"/>
      <c r="BG17" s="159"/>
      <c r="BH17" s="159"/>
      <c r="BI17" s="159"/>
      <c r="BJ17" s="159"/>
      <c r="BK17" s="160"/>
      <c r="BL17" s="134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6"/>
      <c r="BX17" s="134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6"/>
      <c r="CJ17" s="134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6"/>
    </row>
    <row r="18" spans="1:99" s="49" customFormat="1" ht="13.5" customHeight="1">
      <c r="A18" s="194" t="s">
        <v>467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61" t="s">
        <v>488</v>
      </c>
      <c r="BA18" s="161"/>
      <c r="BB18" s="161"/>
      <c r="BC18" s="161"/>
      <c r="BD18" s="161"/>
      <c r="BE18" s="161"/>
      <c r="BF18" s="161" t="s">
        <v>401</v>
      </c>
      <c r="BG18" s="161"/>
      <c r="BH18" s="161"/>
      <c r="BI18" s="161"/>
      <c r="BJ18" s="161"/>
      <c r="BK18" s="161"/>
      <c r="BL18" s="137">
        <v>0</v>
      </c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>
        <v>0</v>
      </c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>
        <v>0</v>
      </c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</row>
    <row r="19" spans="1:99" s="49" customFormat="1" ht="13.5" customHeight="1">
      <c r="A19" s="215" t="s">
        <v>468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166" t="s">
        <v>489</v>
      </c>
      <c r="BA19" s="166"/>
      <c r="BB19" s="166"/>
      <c r="BC19" s="166"/>
      <c r="BD19" s="166"/>
      <c r="BE19" s="166"/>
      <c r="BF19" s="166" t="s">
        <v>376</v>
      </c>
      <c r="BG19" s="166"/>
      <c r="BH19" s="166"/>
      <c r="BI19" s="166"/>
      <c r="BJ19" s="166"/>
      <c r="BK19" s="166"/>
      <c r="BL19" s="127">
        <v>0</v>
      </c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>
        <v>0</v>
      </c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>
        <v>0</v>
      </c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</row>
    <row r="20" spans="1:99" s="49" customFormat="1" ht="13.5" customHeight="1">
      <c r="A20" s="194" t="s">
        <v>469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61" t="s">
        <v>490</v>
      </c>
      <c r="BA20" s="161"/>
      <c r="BB20" s="161"/>
      <c r="BC20" s="161"/>
      <c r="BD20" s="161"/>
      <c r="BE20" s="161"/>
      <c r="BF20" s="161" t="s">
        <v>402</v>
      </c>
      <c r="BG20" s="161"/>
      <c r="BH20" s="161"/>
      <c r="BI20" s="161"/>
      <c r="BJ20" s="161"/>
      <c r="BK20" s="161"/>
      <c r="BL20" s="137">
        <v>0</v>
      </c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>
        <v>0</v>
      </c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>
        <v>0</v>
      </c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</row>
    <row r="21" spans="1:99" s="49" customFormat="1" ht="12.75">
      <c r="A21" s="213" t="s">
        <v>470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152" t="s">
        <v>491</v>
      </c>
      <c r="BA21" s="153"/>
      <c r="BB21" s="153"/>
      <c r="BC21" s="153"/>
      <c r="BD21" s="153"/>
      <c r="BE21" s="154"/>
      <c r="BF21" s="152" t="s">
        <v>401</v>
      </c>
      <c r="BG21" s="153"/>
      <c r="BH21" s="153"/>
      <c r="BI21" s="153"/>
      <c r="BJ21" s="153"/>
      <c r="BK21" s="154"/>
      <c r="BL21" s="128">
        <v>0</v>
      </c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30"/>
      <c r="BX21" s="128">
        <v>0</v>
      </c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30"/>
      <c r="CJ21" s="128">
        <v>0</v>
      </c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30"/>
    </row>
    <row r="22" spans="1:99" s="49" customFormat="1" ht="12.75">
      <c r="A22" s="214" t="s">
        <v>471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158"/>
      <c r="BA22" s="159"/>
      <c r="BB22" s="159"/>
      <c r="BC22" s="159"/>
      <c r="BD22" s="159"/>
      <c r="BE22" s="160"/>
      <c r="BF22" s="158"/>
      <c r="BG22" s="159"/>
      <c r="BH22" s="159"/>
      <c r="BI22" s="159"/>
      <c r="BJ22" s="159"/>
      <c r="BK22" s="160"/>
      <c r="BL22" s="134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6"/>
      <c r="BX22" s="134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6"/>
      <c r="CJ22" s="134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6"/>
    </row>
    <row r="23" spans="1:99" s="49" customFormat="1" ht="13.5" customHeight="1">
      <c r="A23" s="164" t="s">
        <v>472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1" t="s">
        <v>492</v>
      </c>
      <c r="BA23" s="161"/>
      <c r="BB23" s="161"/>
      <c r="BC23" s="161"/>
      <c r="BD23" s="161"/>
      <c r="BE23" s="161"/>
      <c r="BF23" s="161" t="s">
        <v>401</v>
      </c>
      <c r="BG23" s="161"/>
      <c r="BH23" s="161"/>
      <c r="BI23" s="161"/>
      <c r="BJ23" s="161"/>
      <c r="BK23" s="161"/>
      <c r="BL23" s="137">
        <v>0</v>
      </c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>
        <v>0</v>
      </c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>
        <v>0</v>
      </c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</row>
    <row r="24" spans="1:99" s="49" customFormat="1" ht="13.5" customHeight="1">
      <c r="A24" s="163" t="s">
        <v>473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6" t="s">
        <v>493</v>
      </c>
      <c r="BA24" s="166"/>
      <c r="BB24" s="166"/>
      <c r="BC24" s="166"/>
      <c r="BD24" s="166"/>
      <c r="BE24" s="166"/>
      <c r="BF24" s="166" t="s">
        <v>401</v>
      </c>
      <c r="BG24" s="166"/>
      <c r="BH24" s="166"/>
      <c r="BI24" s="166"/>
      <c r="BJ24" s="166"/>
      <c r="BK24" s="166"/>
      <c r="BL24" s="127">
        <v>0</v>
      </c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>
        <v>0</v>
      </c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>
        <v>0</v>
      </c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</row>
    <row r="25" spans="1:99" s="49" customFormat="1" ht="13.5" customHeight="1">
      <c r="A25" s="194" t="s">
        <v>474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61" t="s">
        <v>494</v>
      </c>
      <c r="BA25" s="161"/>
      <c r="BB25" s="161"/>
      <c r="BC25" s="161"/>
      <c r="BD25" s="161"/>
      <c r="BE25" s="161"/>
      <c r="BF25" s="161" t="s">
        <v>376</v>
      </c>
      <c r="BG25" s="161"/>
      <c r="BH25" s="161"/>
      <c r="BI25" s="161"/>
      <c r="BJ25" s="161"/>
      <c r="BK25" s="161"/>
      <c r="BL25" s="137">
        <v>0</v>
      </c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>
        <v>0</v>
      </c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>
        <v>0</v>
      </c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</row>
    <row r="26" spans="1:99" s="49" customFormat="1" ht="12.75">
      <c r="A26" s="165" t="s">
        <v>475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52" t="s">
        <v>495</v>
      </c>
      <c r="BA26" s="153"/>
      <c r="BB26" s="153"/>
      <c r="BC26" s="153"/>
      <c r="BD26" s="153"/>
      <c r="BE26" s="154"/>
      <c r="BF26" s="152" t="s">
        <v>376</v>
      </c>
      <c r="BG26" s="153"/>
      <c r="BH26" s="153"/>
      <c r="BI26" s="153"/>
      <c r="BJ26" s="153"/>
      <c r="BK26" s="154"/>
      <c r="BL26" s="128">
        <v>0</v>
      </c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30"/>
      <c r="BX26" s="128">
        <v>0</v>
      </c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30"/>
      <c r="CJ26" s="128">
        <v>0</v>
      </c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30"/>
    </row>
    <row r="27" spans="1:99" s="49" customFormat="1" ht="12.75">
      <c r="A27" s="151" t="s">
        <v>476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8"/>
      <c r="BA27" s="159"/>
      <c r="BB27" s="159"/>
      <c r="BC27" s="159"/>
      <c r="BD27" s="159"/>
      <c r="BE27" s="160"/>
      <c r="BF27" s="158"/>
      <c r="BG27" s="159"/>
      <c r="BH27" s="159"/>
      <c r="BI27" s="159"/>
      <c r="BJ27" s="159"/>
      <c r="BK27" s="160"/>
      <c r="BL27" s="134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6"/>
      <c r="BX27" s="134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6"/>
      <c r="CJ27" s="134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6"/>
    </row>
    <row r="28" spans="1:99" s="49" customFormat="1" ht="13.5" customHeight="1">
      <c r="A28" s="191" t="s">
        <v>477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61" t="s">
        <v>496</v>
      </c>
      <c r="BA28" s="161"/>
      <c r="BB28" s="161"/>
      <c r="BC28" s="161"/>
      <c r="BD28" s="161"/>
      <c r="BE28" s="161"/>
      <c r="BF28" s="161" t="s">
        <v>376</v>
      </c>
      <c r="BG28" s="161"/>
      <c r="BH28" s="161"/>
      <c r="BI28" s="161"/>
      <c r="BJ28" s="161"/>
      <c r="BK28" s="161"/>
      <c r="BL28" s="137">
        <v>0</v>
      </c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>
        <v>0</v>
      </c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>
        <v>0</v>
      </c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</row>
    <row r="29" spans="1:99" s="49" customFormat="1" ht="13.5" customHeight="1">
      <c r="A29" s="198" t="s">
        <v>478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66" t="s">
        <v>497</v>
      </c>
      <c r="BA29" s="166"/>
      <c r="BB29" s="166"/>
      <c r="BC29" s="166"/>
      <c r="BD29" s="166"/>
      <c r="BE29" s="166"/>
      <c r="BF29" s="166" t="s">
        <v>376</v>
      </c>
      <c r="BG29" s="166"/>
      <c r="BH29" s="166"/>
      <c r="BI29" s="166"/>
      <c r="BJ29" s="166"/>
      <c r="BK29" s="166"/>
      <c r="BL29" s="127">
        <v>0</v>
      </c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>
        <v>0</v>
      </c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>
        <v>0</v>
      </c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</row>
    <row r="30" spans="1:99" s="49" customFormat="1" ht="12.75">
      <c r="A30" s="213" t="s">
        <v>385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152" t="s">
        <v>498</v>
      </c>
      <c r="BA30" s="153"/>
      <c r="BB30" s="153"/>
      <c r="BC30" s="153"/>
      <c r="BD30" s="153"/>
      <c r="BE30" s="154"/>
      <c r="BF30" s="152" t="s">
        <v>400</v>
      </c>
      <c r="BG30" s="153"/>
      <c r="BH30" s="153"/>
      <c r="BI30" s="153"/>
      <c r="BJ30" s="153"/>
      <c r="BK30" s="154"/>
      <c r="BL30" s="128">
        <v>0</v>
      </c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30"/>
      <c r="BX30" s="128">
        <v>0</v>
      </c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30"/>
      <c r="CJ30" s="128">
        <v>0</v>
      </c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30"/>
    </row>
    <row r="31" spans="1:99" s="49" customFormat="1" ht="12.75">
      <c r="A31" s="194" t="s">
        <v>479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55"/>
      <c r="BA31" s="156"/>
      <c r="BB31" s="156"/>
      <c r="BC31" s="156"/>
      <c r="BD31" s="156"/>
      <c r="BE31" s="157"/>
      <c r="BF31" s="155"/>
      <c r="BG31" s="156"/>
      <c r="BH31" s="156"/>
      <c r="BI31" s="156"/>
      <c r="BJ31" s="156"/>
      <c r="BK31" s="157"/>
      <c r="BL31" s="131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3"/>
      <c r="BX31" s="131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3"/>
      <c r="CJ31" s="131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3"/>
    </row>
    <row r="32" spans="1:99" s="49" customFormat="1" ht="12.75">
      <c r="A32" s="194" t="s">
        <v>480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55"/>
      <c r="BA32" s="156"/>
      <c r="BB32" s="156"/>
      <c r="BC32" s="156"/>
      <c r="BD32" s="156"/>
      <c r="BE32" s="157"/>
      <c r="BF32" s="155"/>
      <c r="BG32" s="156"/>
      <c r="BH32" s="156"/>
      <c r="BI32" s="156"/>
      <c r="BJ32" s="156"/>
      <c r="BK32" s="157"/>
      <c r="BL32" s="131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3"/>
      <c r="BX32" s="131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3"/>
      <c r="CJ32" s="131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3"/>
    </row>
    <row r="33" spans="1:99" s="49" customFormat="1" ht="12.75">
      <c r="A33" s="151" t="s">
        <v>102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8"/>
      <c r="BA33" s="159"/>
      <c r="BB33" s="159"/>
      <c r="BC33" s="159"/>
      <c r="BD33" s="159"/>
      <c r="BE33" s="160"/>
      <c r="BF33" s="158"/>
      <c r="BG33" s="159"/>
      <c r="BH33" s="159"/>
      <c r="BI33" s="159"/>
      <c r="BJ33" s="159"/>
      <c r="BK33" s="160"/>
      <c r="BL33" s="134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6"/>
      <c r="BX33" s="134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6"/>
      <c r="CJ33" s="134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6"/>
    </row>
    <row r="34" spans="1:99" s="49" customFormat="1" ht="13.5" customHeight="1">
      <c r="A34" s="191" t="s">
        <v>477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66" t="s">
        <v>499</v>
      </c>
      <c r="BA34" s="166"/>
      <c r="BB34" s="166"/>
      <c r="BC34" s="166"/>
      <c r="BD34" s="166"/>
      <c r="BE34" s="166"/>
      <c r="BF34" s="166" t="s">
        <v>400</v>
      </c>
      <c r="BG34" s="166"/>
      <c r="BH34" s="166"/>
      <c r="BI34" s="166"/>
      <c r="BJ34" s="166"/>
      <c r="BK34" s="166"/>
      <c r="BL34" s="127">
        <v>0</v>
      </c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>
        <v>0</v>
      </c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>
        <v>0</v>
      </c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</row>
    <row r="35" spans="1:99" s="49" customFormat="1" ht="13.5" customHeight="1">
      <c r="A35" s="198" t="s">
        <v>478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66" t="s">
        <v>500</v>
      </c>
      <c r="BA35" s="166"/>
      <c r="BB35" s="166"/>
      <c r="BC35" s="166"/>
      <c r="BD35" s="166"/>
      <c r="BE35" s="166"/>
      <c r="BF35" s="161" t="s">
        <v>400</v>
      </c>
      <c r="BG35" s="161"/>
      <c r="BH35" s="161"/>
      <c r="BI35" s="161"/>
      <c r="BJ35" s="161"/>
      <c r="BK35" s="161"/>
      <c r="BL35" s="127">
        <v>0</v>
      </c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>
        <v>0</v>
      </c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>
        <v>0</v>
      </c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</row>
    <row r="36" spans="1:99" s="49" customFormat="1" ht="12.75">
      <c r="A36" s="194" t="s">
        <v>387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52" t="s">
        <v>501</v>
      </c>
      <c r="BA36" s="153"/>
      <c r="BB36" s="153"/>
      <c r="BC36" s="153"/>
      <c r="BD36" s="153"/>
      <c r="BE36" s="154"/>
      <c r="BF36" s="152" t="s">
        <v>400</v>
      </c>
      <c r="BG36" s="153"/>
      <c r="BH36" s="153"/>
      <c r="BI36" s="153"/>
      <c r="BJ36" s="153"/>
      <c r="BK36" s="154"/>
      <c r="BL36" s="128">
        <v>0</v>
      </c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30"/>
      <c r="BX36" s="128">
        <v>0</v>
      </c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30"/>
      <c r="CJ36" s="128">
        <v>0</v>
      </c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30"/>
    </row>
    <row r="37" spans="1:99" s="49" customFormat="1" ht="12.75">
      <c r="A37" s="194" t="s">
        <v>481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58"/>
      <c r="BA37" s="159"/>
      <c r="BB37" s="159"/>
      <c r="BC37" s="159"/>
      <c r="BD37" s="159"/>
      <c r="BE37" s="160"/>
      <c r="BF37" s="158"/>
      <c r="BG37" s="159"/>
      <c r="BH37" s="159"/>
      <c r="BI37" s="159"/>
      <c r="BJ37" s="159"/>
      <c r="BK37" s="160"/>
      <c r="BL37" s="134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6"/>
      <c r="BX37" s="134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6"/>
      <c r="CJ37" s="134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6"/>
    </row>
    <row r="38" spans="1:99" s="49" customFormat="1" ht="13.5" customHeight="1">
      <c r="A38" s="198" t="s">
        <v>477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66" t="s">
        <v>502</v>
      </c>
      <c r="BA38" s="166"/>
      <c r="BB38" s="166"/>
      <c r="BC38" s="166"/>
      <c r="BD38" s="166"/>
      <c r="BE38" s="166"/>
      <c r="BF38" s="166" t="s">
        <v>400</v>
      </c>
      <c r="BG38" s="166"/>
      <c r="BH38" s="166"/>
      <c r="BI38" s="166"/>
      <c r="BJ38" s="166"/>
      <c r="BK38" s="166"/>
      <c r="BL38" s="127">
        <v>0</v>
      </c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>
        <v>0</v>
      </c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>
        <v>0</v>
      </c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</row>
    <row r="39" spans="1:99" s="49" customFormat="1" ht="13.5" customHeight="1">
      <c r="A39" s="197" t="s">
        <v>478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66" t="s">
        <v>503</v>
      </c>
      <c r="BA39" s="166"/>
      <c r="BB39" s="166"/>
      <c r="BC39" s="166"/>
      <c r="BD39" s="166"/>
      <c r="BE39" s="166"/>
      <c r="BF39" s="166" t="s">
        <v>400</v>
      </c>
      <c r="BG39" s="166"/>
      <c r="BH39" s="166"/>
      <c r="BI39" s="166"/>
      <c r="BJ39" s="166"/>
      <c r="BK39" s="166"/>
      <c r="BL39" s="127">
        <v>0</v>
      </c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>
        <v>0</v>
      </c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>
        <v>0</v>
      </c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</row>
  </sheetData>
  <sheetProtection/>
  <mergeCells count="175">
    <mergeCell ref="BX39:CI39"/>
    <mergeCell ref="CJ39:CU39"/>
    <mergeCell ref="A39:AY39"/>
    <mergeCell ref="AZ39:BE39"/>
    <mergeCell ref="BF39:BK39"/>
    <mergeCell ref="BL39:BW39"/>
    <mergeCell ref="A36:AY36"/>
    <mergeCell ref="BX35:CI35"/>
    <mergeCell ref="CJ35:CU35"/>
    <mergeCell ref="A38:AY38"/>
    <mergeCell ref="AZ38:BE38"/>
    <mergeCell ref="BF38:BK38"/>
    <mergeCell ref="BL38:BW38"/>
    <mergeCell ref="BX38:CI38"/>
    <mergeCell ref="CJ38:CU38"/>
    <mergeCell ref="A37:AY37"/>
    <mergeCell ref="A35:AY35"/>
    <mergeCell ref="AZ35:BE35"/>
    <mergeCell ref="BF35:BK35"/>
    <mergeCell ref="BL35:BW35"/>
    <mergeCell ref="A14:AY14"/>
    <mergeCell ref="A15:AY15"/>
    <mergeCell ref="A16:AY16"/>
    <mergeCell ref="A18:AY18"/>
    <mergeCell ref="AZ18:BE18"/>
    <mergeCell ref="A19:AY19"/>
    <mergeCell ref="A7:AY7"/>
    <mergeCell ref="A8:AY8"/>
    <mergeCell ref="A9:AY9"/>
    <mergeCell ref="AZ9:BE9"/>
    <mergeCell ref="BF9:BK9"/>
    <mergeCell ref="A11:AY11"/>
    <mergeCell ref="AZ10:BE11"/>
    <mergeCell ref="BF10:BK11"/>
    <mergeCell ref="BF7:BK8"/>
    <mergeCell ref="AZ7:BE8"/>
    <mergeCell ref="A6:AY6"/>
    <mergeCell ref="A5:AY5"/>
    <mergeCell ref="A1:AY1"/>
    <mergeCell ref="A2:AY2"/>
    <mergeCell ref="A3:AY3"/>
    <mergeCell ref="A4:AY4"/>
    <mergeCell ref="AZ1:BE1"/>
    <mergeCell ref="AZ2:BE2"/>
    <mergeCell ref="AZ3:BE3"/>
    <mergeCell ref="AZ4:BE4"/>
    <mergeCell ref="AZ5:BE5"/>
    <mergeCell ref="AZ6:BE6"/>
    <mergeCell ref="BF5:BK5"/>
    <mergeCell ref="BF6:BK6"/>
    <mergeCell ref="BL3:BW3"/>
    <mergeCell ref="BL4:BW4"/>
    <mergeCell ref="BL5:BW5"/>
    <mergeCell ref="BL6:BW6"/>
    <mergeCell ref="BF1:BK1"/>
    <mergeCell ref="BF2:BK2"/>
    <mergeCell ref="BF3:BK3"/>
    <mergeCell ref="BF4:BK4"/>
    <mergeCell ref="CJ3:CU3"/>
    <mergeCell ref="CJ4:CU4"/>
    <mergeCell ref="BL1:CU1"/>
    <mergeCell ref="BL2:CU2"/>
    <mergeCell ref="CJ5:CU5"/>
    <mergeCell ref="CJ6:CU6"/>
    <mergeCell ref="BL9:BW9"/>
    <mergeCell ref="BX3:CI3"/>
    <mergeCell ref="BX4:CI4"/>
    <mergeCell ref="BX5:CI5"/>
    <mergeCell ref="BX6:CI6"/>
    <mergeCell ref="BX9:CI9"/>
    <mergeCell ref="CJ7:CU8"/>
    <mergeCell ref="BX7:CI8"/>
    <mergeCell ref="CJ12:CU13"/>
    <mergeCell ref="A13:AY13"/>
    <mergeCell ref="AZ12:BE13"/>
    <mergeCell ref="BF12:BK13"/>
    <mergeCell ref="BL12:BW13"/>
    <mergeCell ref="CJ9:CU9"/>
    <mergeCell ref="A10:AY10"/>
    <mergeCell ref="BL10:BW11"/>
    <mergeCell ref="BX10:CI11"/>
    <mergeCell ref="CJ10:CU11"/>
    <mergeCell ref="AZ14:BE15"/>
    <mergeCell ref="A12:AY12"/>
    <mergeCell ref="A17:AY17"/>
    <mergeCell ref="AZ16:BE17"/>
    <mergeCell ref="BX12:CI13"/>
    <mergeCell ref="BF14:BK15"/>
    <mergeCell ref="CJ16:CU17"/>
    <mergeCell ref="BX18:CI18"/>
    <mergeCell ref="CJ18:CU18"/>
    <mergeCell ref="BX19:CI19"/>
    <mergeCell ref="CJ19:CU19"/>
    <mergeCell ref="BF16:BK17"/>
    <mergeCell ref="BL16:BW17"/>
    <mergeCell ref="BF18:BK18"/>
    <mergeCell ref="BL18:BW18"/>
    <mergeCell ref="BX16:CI17"/>
    <mergeCell ref="AZ19:BE19"/>
    <mergeCell ref="A20:AY20"/>
    <mergeCell ref="AZ20:BE20"/>
    <mergeCell ref="BF20:BK20"/>
    <mergeCell ref="BL20:BW20"/>
    <mergeCell ref="BF19:BK19"/>
    <mergeCell ref="BL19:BW19"/>
    <mergeCell ref="A22:AY22"/>
    <mergeCell ref="A23:AY23"/>
    <mergeCell ref="AZ23:BE23"/>
    <mergeCell ref="BF23:BK23"/>
    <mergeCell ref="BL23:BW23"/>
    <mergeCell ref="BX20:CI20"/>
    <mergeCell ref="BX21:CI22"/>
    <mergeCell ref="A21:AY21"/>
    <mergeCell ref="AZ21:BE22"/>
    <mergeCell ref="BF21:BK22"/>
    <mergeCell ref="A24:AY24"/>
    <mergeCell ref="AZ24:BE24"/>
    <mergeCell ref="BF24:BK24"/>
    <mergeCell ref="BL24:BW24"/>
    <mergeCell ref="A26:AY26"/>
    <mergeCell ref="A27:AY27"/>
    <mergeCell ref="A25:AY25"/>
    <mergeCell ref="AZ25:BE25"/>
    <mergeCell ref="BF25:BK25"/>
    <mergeCell ref="BL25:BW25"/>
    <mergeCell ref="AZ26:BE27"/>
    <mergeCell ref="BF26:BK27"/>
    <mergeCell ref="BL26:BW27"/>
    <mergeCell ref="A29:AY29"/>
    <mergeCell ref="AZ29:BE29"/>
    <mergeCell ref="BF29:BK29"/>
    <mergeCell ref="BL29:BW29"/>
    <mergeCell ref="A28:AY28"/>
    <mergeCell ref="AZ28:BE28"/>
    <mergeCell ref="BF28:BK28"/>
    <mergeCell ref="BL28:BW28"/>
    <mergeCell ref="A34:AY34"/>
    <mergeCell ref="AZ34:BE34"/>
    <mergeCell ref="BF34:BK34"/>
    <mergeCell ref="BL34:BW34"/>
    <mergeCell ref="A32:AY32"/>
    <mergeCell ref="A33:AY33"/>
    <mergeCell ref="AZ30:BE33"/>
    <mergeCell ref="A30:AY30"/>
    <mergeCell ref="A31:AY31"/>
    <mergeCell ref="BL7:BW8"/>
    <mergeCell ref="BX28:CI28"/>
    <mergeCell ref="CJ28:CU28"/>
    <mergeCell ref="BX23:CI23"/>
    <mergeCell ref="CJ23:CU23"/>
    <mergeCell ref="CJ20:CU20"/>
    <mergeCell ref="BL14:BW15"/>
    <mergeCell ref="BX14:CI15"/>
    <mergeCell ref="CJ14:CU15"/>
    <mergeCell ref="BX24:CI24"/>
    <mergeCell ref="CJ34:CU34"/>
    <mergeCell ref="BX29:CI29"/>
    <mergeCell ref="CJ29:CU29"/>
    <mergeCell ref="CJ21:CU22"/>
    <mergeCell ref="BL21:BW22"/>
    <mergeCell ref="CJ26:CU27"/>
    <mergeCell ref="CJ24:CU24"/>
    <mergeCell ref="BX25:CI25"/>
    <mergeCell ref="CJ25:CU25"/>
    <mergeCell ref="BX26:CI27"/>
    <mergeCell ref="AZ36:BE37"/>
    <mergeCell ref="BF36:BK37"/>
    <mergeCell ref="BL36:BW37"/>
    <mergeCell ref="BX36:CI37"/>
    <mergeCell ref="CJ36:CU37"/>
    <mergeCell ref="CJ30:CU33"/>
    <mergeCell ref="BX30:CI33"/>
    <mergeCell ref="BL30:BW33"/>
    <mergeCell ref="BF30:BK33"/>
    <mergeCell ref="BX34:CI3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U38"/>
  <sheetViews>
    <sheetView zoomScale="85" zoomScaleNormal="85" zoomScalePageLayoutView="0" workbookViewId="0" topLeftCell="A1">
      <selection activeCell="BL13" sqref="BL13:BW14"/>
    </sheetView>
  </sheetViews>
  <sheetFormatPr defaultColWidth="1.37890625" defaultRowHeight="12.75"/>
  <cols>
    <col min="1" max="16384" width="1.37890625" style="1" customWidth="1"/>
  </cols>
  <sheetData>
    <row r="1" spans="1:99" s="49" customFormat="1" ht="12.75">
      <c r="A1" s="141" t="s">
        <v>88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41</v>
      </c>
      <c r="BA1" s="141"/>
      <c r="BB1" s="141"/>
      <c r="BC1" s="141"/>
      <c r="BD1" s="141"/>
      <c r="BE1" s="141"/>
      <c r="BF1" s="141" t="s">
        <v>355</v>
      </c>
      <c r="BG1" s="141"/>
      <c r="BH1" s="141"/>
      <c r="BI1" s="141"/>
      <c r="BJ1" s="141"/>
      <c r="BK1" s="141"/>
      <c r="BL1" s="142" t="s">
        <v>358</v>
      </c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4"/>
    </row>
    <row r="2" spans="1:99" s="49" customFormat="1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 t="s">
        <v>60</v>
      </c>
      <c r="BA2" s="139"/>
      <c r="BB2" s="139"/>
      <c r="BC2" s="139"/>
      <c r="BD2" s="139"/>
      <c r="BE2" s="139"/>
      <c r="BF2" s="139" t="s">
        <v>356</v>
      </c>
      <c r="BG2" s="139"/>
      <c r="BH2" s="139"/>
      <c r="BI2" s="139"/>
      <c r="BJ2" s="139"/>
      <c r="BK2" s="139"/>
      <c r="BL2" s="103" t="s">
        <v>145</v>
      </c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5"/>
    </row>
    <row r="3" spans="1:99" s="49" customFormat="1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 t="s">
        <v>357</v>
      </c>
      <c r="BG3" s="139"/>
      <c r="BH3" s="139"/>
      <c r="BI3" s="139"/>
      <c r="BJ3" s="139"/>
      <c r="BK3" s="139"/>
      <c r="BL3" s="139" t="s">
        <v>359</v>
      </c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 t="s">
        <v>361</v>
      </c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 t="s">
        <v>364</v>
      </c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s="49" customFormat="1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 t="s">
        <v>360</v>
      </c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 t="s">
        <v>362</v>
      </c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</row>
    <row r="5" spans="1:99" s="49" customFormat="1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 t="s">
        <v>363</v>
      </c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s="49" customFormat="1" ht="12.75">
      <c r="A6" s="212">
        <v>1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>
        <v>2</v>
      </c>
      <c r="BA6" s="212"/>
      <c r="BB6" s="212"/>
      <c r="BC6" s="212"/>
      <c r="BD6" s="212"/>
      <c r="BE6" s="212"/>
      <c r="BF6" s="212">
        <v>3</v>
      </c>
      <c r="BG6" s="212"/>
      <c r="BH6" s="212"/>
      <c r="BI6" s="212"/>
      <c r="BJ6" s="212"/>
      <c r="BK6" s="212"/>
      <c r="BL6" s="212">
        <v>4</v>
      </c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>
        <v>5</v>
      </c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>
        <v>6</v>
      </c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</row>
    <row r="7" spans="1:99" s="49" customFormat="1" ht="15" customHeight="1">
      <c r="A7" s="194" t="s">
        <v>504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61" t="s">
        <v>518</v>
      </c>
      <c r="BA7" s="161"/>
      <c r="BB7" s="161"/>
      <c r="BC7" s="161"/>
      <c r="BD7" s="161"/>
      <c r="BE7" s="161"/>
      <c r="BF7" s="161" t="s">
        <v>401</v>
      </c>
      <c r="BG7" s="161"/>
      <c r="BH7" s="161"/>
      <c r="BI7" s="161"/>
      <c r="BJ7" s="161"/>
      <c r="BK7" s="161"/>
      <c r="BL7" s="137">
        <v>0</v>
      </c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>
        <v>0</v>
      </c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>
        <v>0</v>
      </c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</row>
    <row r="8" spans="1:99" s="49" customFormat="1" ht="12.75">
      <c r="A8" s="165" t="s">
        <v>506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52" t="s">
        <v>519</v>
      </c>
      <c r="BA8" s="153"/>
      <c r="BB8" s="153"/>
      <c r="BC8" s="153"/>
      <c r="BD8" s="153"/>
      <c r="BE8" s="154"/>
      <c r="BF8" s="152" t="s">
        <v>401</v>
      </c>
      <c r="BG8" s="153"/>
      <c r="BH8" s="153"/>
      <c r="BI8" s="153"/>
      <c r="BJ8" s="153"/>
      <c r="BK8" s="154"/>
      <c r="BL8" s="128">
        <f>BL11+BL10</f>
        <v>0</v>
      </c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30"/>
      <c r="BX8" s="128">
        <f>BX11+BX10</f>
        <v>0</v>
      </c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30"/>
      <c r="CJ8" s="128">
        <f>CJ11+CJ10</f>
        <v>0</v>
      </c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30"/>
    </row>
    <row r="9" spans="1:99" s="49" customFormat="1" ht="12.75">
      <c r="A9" s="151" t="s">
        <v>505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8"/>
      <c r="BA9" s="159"/>
      <c r="BB9" s="159"/>
      <c r="BC9" s="159"/>
      <c r="BD9" s="159"/>
      <c r="BE9" s="160"/>
      <c r="BF9" s="158"/>
      <c r="BG9" s="159"/>
      <c r="BH9" s="159"/>
      <c r="BI9" s="159"/>
      <c r="BJ9" s="159"/>
      <c r="BK9" s="160"/>
      <c r="BL9" s="134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6"/>
      <c r="BX9" s="134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6"/>
      <c r="CJ9" s="134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6"/>
    </row>
    <row r="10" spans="1:99" s="49" customFormat="1" ht="15" customHeight="1">
      <c r="A10" s="191" t="s">
        <v>477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61" t="s">
        <v>520</v>
      </c>
      <c r="BA10" s="161"/>
      <c r="BB10" s="161"/>
      <c r="BC10" s="161"/>
      <c r="BD10" s="161"/>
      <c r="BE10" s="161"/>
      <c r="BF10" s="161" t="s">
        <v>401</v>
      </c>
      <c r="BG10" s="161"/>
      <c r="BH10" s="161"/>
      <c r="BI10" s="161"/>
      <c r="BJ10" s="161"/>
      <c r="BK10" s="161"/>
      <c r="BL10" s="137">
        <v>0</v>
      </c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>
        <v>0</v>
      </c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>
        <v>0</v>
      </c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</row>
    <row r="11" spans="1:99" s="49" customFormat="1" ht="15" customHeight="1">
      <c r="A11" s="198" t="s">
        <v>478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66" t="s">
        <v>521</v>
      </c>
      <c r="BA11" s="166"/>
      <c r="BB11" s="166"/>
      <c r="BC11" s="166"/>
      <c r="BD11" s="166"/>
      <c r="BE11" s="166"/>
      <c r="BF11" s="166" t="s">
        <v>401</v>
      </c>
      <c r="BG11" s="166"/>
      <c r="BH11" s="166"/>
      <c r="BI11" s="166"/>
      <c r="BJ11" s="166"/>
      <c r="BK11" s="166"/>
      <c r="BL11" s="127">
        <v>0</v>
      </c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>
        <v>0</v>
      </c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>
        <v>0</v>
      </c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</row>
    <row r="12" spans="1:99" s="49" customFormat="1" ht="15" customHeight="1">
      <c r="A12" s="194" t="s">
        <v>507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61" t="s">
        <v>522</v>
      </c>
      <c r="BA12" s="161"/>
      <c r="BB12" s="161"/>
      <c r="BC12" s="161"/>
      <c r="BD12" s="161"/>
      <c r="BE12" s="161"/>
      <c r="BF12" s="161" t="s">
        <v>402</v>
      </c>
      <c r="BG12" s="161"/>
      <c r="BH12" s="161"/>
      <c r="BI12" s="161"/>
      <c r="BJ12" s="161"/>
      <c r="BK12" s="161"/>
      <c r="BL12" s="137">
        <v>0</v>
      </c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>
        <v>0</v>
      </c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>
        <v>0</v>
      </c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</row>
    <row r="13" spans="1:99" s="49" customFormat="1" ht="12.75">
      <c r="A13" s="165" t="s">
        <v>509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52" t="s">
        <v>523</v>
      </c>
      <c r="BA13" s="153"/>
      <c r="BB13" s="153"/>
      <c r="BC13" s="153"/>
      <c r="BD13" s="153"/>
      <c r="BE13" s="154"/>
      <c r="BF13" s="152" t="s">
        <v>402</v>
      </c>
      <c r="BG13" s="153"/>
      <c r="BH13" s="153"/>
      <c r="BI13" s="153"/>
      <c r="BJ13" s="153"/>
      <c r="BK13" s="154"/>
      <c r="BL13" s="128">
        <f>SUM(BL15:BW16)</f>
        <v>0</v>
      </c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30"/>
      <c r="BX13" s="128">
        <f>SUM(BX15:CI16)</f>
        <v>0</v>
      </c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30"/>
      <c r="CJ13" s="128">
        <f>SUM(CJ15:CU16)</f>
        <v>0</v>
      </c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30"/>
    </row>
    <row r="14" spans="1:99" s="49" customFormat="1" ht="12.75">
      <c r="A14" s="151" t="s">
        <v>508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8"/>
      <c r="BA14" s="159"/>
      <c r="BB14" s="159"/>
      <c r="BC14" s="159"/>
      <c r="BD14" s="159"/>
      <c r="BE14" s="160"/>
      <c r="BF14" s="158"/>
      <c r="BG14" s="159"/>
      <c r="BH14" s="159"/>
      <c r="BI14" s="159"/>
      <c r="BJ14" s="159"/>
      <c r="BK14" s="160"/>
      <c r="BL14" s="134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6"/>
      <c r="BX14" s="134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6"/>
      <c r="CJ14" s="134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6"/>
    </row>
    <row r="15" spans="1:99" s="49" customFormat="1" ht="15" customHeight="1">
      <c r="A15" s="191" t="s">
        <v>477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61" t="s">
        <v>524</v>
      </c>
      <c r="BA15" s="161"/>
      <c r="BB15" s="161"/>
      <c r="BC15" s="161"/>
      <c r="BD15" s="161"/>
      <c r="BE15" s="161"/>
      <c r="BF15" s="161" t="s">
        <v>402</v>
      </c>
      <c r="BG15" s="161"/>
      <c r="BH15" s="161"/>
      <c r="BI15" s="161"/>
      <c r="BJ15" s="161"/>
      <c r="BK15" s="161"/>
      <c r="BL15" s="137">
        <v>0</v>
      </c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>
        <v>0</v>
      </c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>
        <v>0</v>
      </c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</row>
    <row r="16" spans="1:99" s="49" customFormat="1" ht="15" customHeight="1">
      <c r="A16" s="198" t="s">
        <v>478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66" t="s">
        <v>525</v>
      </c>
      <c r="BA16" s="166"/>
      <c r="BB16" s="166"/>
      <c r="BC16" s="166"/>
      <c r="BD16" s="166"/>
      <c r="BE16" s="166"/>
      <c r="BF16" s="166" t="s">
        <v>402</v>
      </c>
      <c r="BG16" s="166"/>
      <c r="BH16" s="166"/>
      <c r="BI16" s="166"/>
      <c r="BJ16" s="166"/>
      <c r="BK16" s="166"/>
      <c r="BL16" s="127">
        <v>0</v>
      </c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>
        <v>0</v>
      </c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>
        <v>0</v>
      </c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</row>
    <row r="17" spans="1:99" s="49" customFormat="1" ht="12.75">
      <c r="A17" s="213" t="s">
        <v>405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152" t="s">
        <v>526</v>
      </c>
      <c r="BA17" s="153"/>
      <c r="BB17" s="153"/>
      <c r="BC17" s="153"/>
      <c r="BD17" s="153"/>
      <c r="BE17" s="154"/>
      <c r="BF17" s="152" t="s">
        <v>402</v>
      </c>
      <c r="BG17" s="153"/>
      <c r="BH17" s="153"/>
      <c r="BI17" s="153"/>
      <c r="BJ17" s="153"/>
      <c r="BK17" s="154"/>
      <c r="BL17" s="128">
        <f>SUM(BL20:BW21)</f>
        <v>0</v>
      </c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30"/>
      <c r="BX17" s="128">
        <f>SUM(BX20:CI21)</f>
        <v>0</v>
      </c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30"/>
      <c r="CJ17" s="128">
        <f>SUM(CJ20:CU21)</f>
        <v>0</v>
      </c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30"/>
    </row>
    <row r="18" spans="1:99" s="49" customFormat="1" ht="12.75">
      <c r="A18" s="194" t="s">
        <v>510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55"/>
      <c r="BA18" s="156"/>
      <c r="BB18" s="156"/>
      <c r="BC18" s="156"/>
      <c r="BD18" s="156"/>
      <c r="BE18" s="157"/>
      <c r="BF18" s="155"/>
      <c r="BG18" s="156"/>
      <c r="BH18" s="156"/>
      <c r="BI18" s="156"/>
      <c r="BJ18" s="156"/>
      <c r="BK18" s="157"/>
      <c r="BL18" s="131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3"/>
      <c r="BX18" s="131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3"/>
      <c r="CJ18" s="131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3"/>
    </row>
    <row r="19" spans="1:99" s="49" customFormat="1" ht="12.75">
      <c r="A19" s="214" t="s">
        <v>511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158"/>
      <c r="BA19" s="159"/>
      <c r="BB19" s="159"/>
      <c r="BC19" s="159"/>
      <c r="BD19" s="159"/>
      <c r="BE19" s="160"/>
      <c r="BF19" s="158"/>
      <c r="BG19" s="159"/>
      <c r="BH19" s="159"/>
      <c r="BI19" s="159"/>
      <c r="BJ19" s="159"/>
      <c r="BK19" s="160"/>
      <c r="BL19" s="134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6"/>
      <c r="BX19" s="134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6"/>
      <c r="CJ19" s="134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6"/>
    </row>
    <row r="20" spans="1:99" s="49" customFormat="1" ht="15" customHeight="1">
      <c r="A20" s="191" t="s">
        <v>477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61" t="s">
        <v>527</v>
      </c>
      <c r="BA20" s="161"/>
      <c r="BB20" s="161"/>
      <c r="BC20" s="161"/>
      <c r="BD20" s="161"/>
      <c r="BE20" s="161"/>
      <c r="BF20" s="161" t="s">
        <v>402</v>
      </c>
      <c r="BG20" s="161"/>
      <c r="BH20" s="161"/>
      <c r="BI20" s="161"/>
      <c r="BJ20" s="161"/>
      <c r="BK20" s="161"/>
      <c r="BL20" s="137">
        <v>0</v>
      </c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>
        <v>0</v>
      </c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>
        <v>0</v>
      </c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</row>
    <row r="21" spans="1:99" s="49" customFormat="1" ht="15" customHeight="1">
      <c r="A21" s="198" t="s">
        <v>478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66" t="s">
        <v>528</v>
      </c>
      <c r="BA21" s="166"/>
      <c r="BB21" s="166"/>
      <c r="BC21" s="166"/>
      <c r="BD21" s="166"/>
      <c r="BE21" s="166"/>
      <c r="BF21" s="166" t="s">
        <v>402</v>
      </c>
      <c r="BG21" s="166"/>
      <c r="BH21" s="166"/>
      <c r="BI21" s="166"/>
      <c r="BJ21" s="166"/>
      <c r="BK21" s="166"/>
      <c r="BL21" s="127">
        <v>0</v>
      </c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>
        <v>0</v>
      </c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>
        <v>0</v>
      </c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</row>
    <row r="22" spans="1:99" s="49" customFormat="1" ht="12.75">
      <c r="A22" s="194" t="s">
        <v>405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52" t="s">
        <v>529</v>
      </c>
      <c r="BA22" s="153"/>
      <c r="BB22" s="153"/>
      <c r="BC22" s="153"/>
      <c r="BD22" s="153"/>
      <c r="BE22" s="154"/>
      <c r="BF22" s="152" t="s">
        <v>400</v>
      </c>
      <c r="BG22" s="153"/>
      <c r="BH22" s="153"/>
      <c r="BI22" s="153"/>
      <c r="BJ22" s="153"/>
      <c r="BK22" s="154"/>
      <c r="BL22" s="128">
        <v>0</v>
      </c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30"/>
      <c r="BX22" s="128">
        <v>0</v>
      </c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30"/>
      <c r="CJ22" s="128">
        <v>0</v>
      </c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30"/>
    </row>
    <row r="23" spans="1:99" s="49" customFormat="1" ht="12.75">
      <c r="A23" s="194" t="s">
        <v>512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58"/>
      <c r="BA23" s="159"/>
      <c r="BB23" s="159"/>
      <c r="BC23" s="159"/>
      <c r="BD23" s="159"/>
      <c r="BE23" s="160"/>
      <c r="BF23" s="158"/>
      <c r="BG23" s="159"/>
      <c r="BH23" s="159"/>
      <c r="BI23" s="159"/>
      <c r="BJ23" s="159"/>
      <c r="BK23" s="160"/>
      <c r="BL23" s="134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6"/>
      <c r="BX23" s="134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6"/>
      <c r="CJ23" s="134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6"/>
    </row>
    <row r="24" spans="1:99" s="49" customFormat="1" ht="15" customHeight="1">
      <c r="A24" s="198" t="s">
        <v>477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66" t="s">
        <v>530</v>
      </c>
      <c r="BA24" s="166"/>
      <c r="BB24" s="166"/>
      <c r="BC24" s="166"/>
      <c r="BD24" s="166"/>
      <c r="BE24" s="166"/>
      <c r="BF24" s="166" t="s">
        <v>400</v>
      </c>
      <c r="BG24" s="166"/>
      <c r="BH24" s="166"/>
      <c r="BI24" s="166"/>
      <c r="BJ24" s="166"/>
      <c r="BK24" s="166"/>
      <c r="BL24" s="127">
        <v>0</v>
      </c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>
        <v>0</v>
      </c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>
        <v>0</v>
      </c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</row>
    <row r="25" spans="1:99" s="49" customFormat="1" ht="15" customHeight="1">
      <c r="A25" s="198" t="s">
        <v>478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66" t="s">
        <v>531</v>
      </c>
      <c r="BA25" s="166"/>
      <c r="BB25" s="166"/>
      <c r="BC25" s="166"/>
      <c r="BD25" s="166"/>
      <c r="BE25" s="166"/>
      <c r="BF25" s="166" t="s">
        <v>400</v>
      </c>
      <c r="BG25" s="166"/>
      <c r="BH25" s="166"/>
      <c r="BI25" s="166"/>
      <c r="BJ25" s="166"/>
      <c r="BK25" s="166"/>
      <c r="BL25" s="127">
        <v>0</v>
      </c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>
        <v>0</v>
      </c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>
        <v>0</v>
      </c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</row>
    <row r="26" spans="1:99" s="49" customFormat="1" ht="15" customHeight="1">
      <c r="A26" s="194" t="s">
        <v>513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61" t="s">
        <v>532</v>
      </c>
      <c r="BA26" s="161"/>
      <c r="BB26" s="161"/>
      <c r="BC26" s="161"/>
      <c r="BD26" s="161"/>
      <c r="BE26" s="161"/>
      <c r="BF26" s="161" t="s">
        <v>401</v>
      </c>
      <c r="BG26" s="161"/>
      <c r="BH26" s="161"/>
      <c r="BI26" s="161"/>
      <c r="BJ26" s="161"/>
      <c r="BK26" s="161"/>
      <c r="BL26" s="137">
        <v>0</v>
      </c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>
        <v>0</v>
      </c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>
        <v>0</v>
      </c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</row>
    <row r="27" spans="1:99" s="49" customFormat="1" ht="12.75">
      <c r="A27" s="165" t="s">
        <v>515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52" t="s">
        <v>533</v>
      </c>
      <c r="BA27" s="153"/>
      <c r="BB27" s="153"/>
      <c r="BC27" s="153"/>
      <c r="BD27" s="153"/>
      <c r="BE27" s="154"/>
      <c r="BF27" s="152" t="s">
        <v>401</v>
      </c>
      <c r="BG27" s="153"/>
      <c r="BH27" s="153"/>
      <c r="BI27" s="153"/>
      <c r="BJ27" s="153"/>
      <c r="BK27" s="154"/>
      <c r="BL27" s="128">
        <v>0</v>
      </c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30"/>
      <c r="BX27" s="128">
        <v>0</v>
      </c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30"/>
      <c r="CJ27" s="128">
        <v>0</v>
      </c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30"/>
    </row>
    <row r="28" spans="1:99" s="49" customFormat="1" ht="12.75">
      <c r="A28" s="151" t="s">
        <v>514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8"/>
      <c r="BA28" s="159"/>
      <c r="BB28" s="159"/>
      <c r="BC28" s="159"/>
      <c r="BD28" s="159"/>
      <c r="BE28" s="160"/>
      <c r="BF28" s="158"/>
      <c r="BG28" s="159"/>
      <c r="BH28" s="159"/>
      <c r="BI28" s="159"/>
      <c r="BJ28" s="159"/>
      <c r="BK28" s="160"/>
      <c r="BL28" s="134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6"/>
      <c r="BX28" s="134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6"/>
      <c r="CJ28" s="134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6"/>
    </row>
    <row r="29" spans="1:99" s="49" customFormat="1" ht="15" customHeight="1">
      <c r="A29" s="198" t="s">
        <v>477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66" t="s">
        <v>534</v>
      </c>
      <c r="BA29" s="166"/>
      <c r="BB29" s="166"/>
      <c r="BC29" s="166"/>
      <c r="BD29" s="166"/>
      <c r="BE29" s="166"/>
      <c r="BF29" s="166" t="s">
        <v>401</v>
      </c>
      <c r="BG29" s="166"/>
      <c r="BH29" s="166"/>
      <c r="BI29" s="166"/>
      <c r="BJ29" s="166"/>
      <c r="BK29" s="166"/>
      <c r="BL29" s="127">
        <v>0</v>
      </c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>
        <v>0</v>
      </c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>
        <v>0</v>
      </c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</row>
    <row r="30" spans="1:99" s="49" customFormat="1" ht="15" customHeight="1">
      <c r="A30" s="198" t="s">
        <v>478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66" t="s">
        <v>535</v>
      </c>
      <c r="BA30" s="166"/>
      <c r="BB30" s="166"/>
      <c r="BC30" s="166"/>
      <c r="BD30" s="166"/>
      <c r="BE30" s="166"/>
      <c r="BF30" s="166" t="s">
        <v>401</v>
      </c>
      <c r="BG30" s="166"/>
      <c r="BH30" s="166"/>
      <c r="BI30" s="166"/>
      <c r="BJ30" s="166"/>
      <c r="BK30" s="166"/>
      <c r="BL30" s="127">
        <v>0</v>
      </c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>
        <v>0</v>
      </c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>
        <v>0</v>
      </c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</row>
    <row r="31" spans="1:99" s="49" customFormat="1" ht="12.75">
      <c r="A31" s="213" t="s">
        <v>410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152" t="s">
        <v>536</v>
      </c>
      <c r="BA31" s="153"/>
      <c r="BB31" s="153"/>
      <c r="BC31" s="153"/>
      <c r="BD31" s="153"/>
      <c r="BE31" s="154"/>
      <c r="BF31" s="152" t="s">
        <v>400</v>
      </c>
      <c r="BG31" s="153"/>
      <c r="BH31" s="153"/>
      <c r="BI31" s="153"/>
      <c r="BJ31" s="153"/>
      <c r="BK31" s="154"/>
      <c r="BL31" s="128">
        <v>0</v>
      </c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30"/>
      <c r="BX31" s="128">
        <v>0</v>
      </c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30"/>
      <c r="CJ31" s="128">
        <v>0</v>
      </c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30"/>
    </row>
    <row r="32" spans="1:99" s="49" customFormat="1" ht="12.75">
      <c r="A32" s="214" t="s">
        <v>516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158"/>
      <c r="BA32" s="159"/>
      <c r="BB32" s="159"/>
      <c r="BC32" s="159"/>
      <c r="BD32" s="159"/>
      <c r="BE32" s="160"/>
      <c r="BF32" s="158"/>
      <c r="BG32" s="159"/>
      <c r="BH32" s="159"/>
      <c r="BI32" s="159"/>
      <c r="BJ32" s="159"/>
      <c r="BK32" s="160"/>
      <c r="BL32" s="134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6"/>
      <c r="BX32" s="134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6"/>
      <c r="CJ32" s="134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6"/>
    </row>
    <row r="33" spans="1:99" s="49" customFormat="1" ht="15" customHeight="1">
      <c r="A33" s="198" t="s">
        <v>477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66" t="s">
        <v>537</v>
      </c>
      <c r="BA33" s="166"/>
      <c r="BB33" s="166"/>
      <c r="BC33" s="166"/>
      <c r="BD33" s="166"/>
      <c r="BE33" s="166"/>
      <c r="BF33" s="166" t="s">
        <v>400</v>
      </c>
      <c r="BG33" s="166"/>
      <c r="BH33" s="166"/>
      <c r="BI33" s="166"/>
      <c r="BJ33" s="166"/>
      <c r="BK33" s="166"/>
      <c r="BL33" s="127">
        <v>0</v>
      </c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>
        <v>0</v>
      </c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>
        <v>0</v>
      </c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</row>
    <row r="34" spans="1:99" s="49" customFormat="1" ht="15" customHeight="1">
      <c r="A34" s="198" t="s">
        <v>478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66" t="s">
        <v>538</v>
      </c>
      <c r="BA34" s="166"/>
      <c r="BB34" s="166"/>
      <c r="BC34" s="166"/>
      <c r="BD34" s="166"/>
      <c r="BE34" s="166"/>
      <c r="BF34" s="166" t="s">
        <v>400</v>
      </c>
      <c r="BG34" s="166"/>
      <c r="BH34" s="166"/>
      <c r="BI34" s="166"/>
      <c r="BJ34" s="166"/>
      <c r="BK34" s="166"/>
      <c r="BL34" s="127">
        <v>0</v>
      </c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>
        <v>0</v>
      </c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>
        <v>0</v>
      </c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</row>
    <row r="35" spans="1:99" s="49" customFormat="1" ht="12.75">
      <c r="A35" s="194" t="s">
        <v>411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52" t="s">
        <v>539</v>
      </c>
      <c r="BA35" s="153"/>
      <c r="BB35" s="153"/>
      <c r="BC35" s="153"/>
      <c r="BD35" s="153"/>
      <c r="BE35" s="154"/>
      <c r="BF35" s="152" t="s">
        <v>401</v>
      </c>
      <c r="BG35" s="153"/>
      <c r="BH35" s="153"/>
      <c r="BI35" s="153"/>
      <c r="BJ35" s="153"/>
      <c r="BK35" s="154"/>
      <c r="BL35" s="128">
        <v>0</v>
      </c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30"/>
      <c r="BX35" s="128">
        <v>0</v>
      </c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30"/>
      <c r="CJ35" s="128">
        <v>0</v>
      </c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30"/>
    </row>
    <row r="36" spans="1:99" s="49" customFormat="1" ht="12.75">
      <c r="A36" s="194" t="s">
        <v>517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58"/>
      <c r="BA36" s="159"/>
      <c r="BB36" s="159"/>
      <c r="BC36" s="159"/>
      <c r="BD36" s="159"/>
      <c r="BE36" s="160"/>
      <c r="BF36" s="158"/>
      <c r="BG36" s="159"/>
      <c r="BH36" s="159"/>
      <c r="BI36" s="159"/>
      <c r="BJ36" s="159"/>
      <c r="BK36" s="160"/>
      <c r="BL36" s="134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6"/>
      <c r="BX36" s="134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6"/>
      <c r="CJ36" s="134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6"/>
    </row>
    <row r="37" spans="1:99" s="49" customFormat="1" ht="15" customHeight="1">
      <c r="A37" s="198" t="s">
        <v>413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66" t="s">
        <v>540</v>
      </c>
      <c r="BA37" s="166"/>
      <c r="BB37" s="166"/>
      <c r="BC37" s="166"/>
      <c r="BD37" s="166"/>
      <c r="BE37" s="166"/>
      <c r="BF37" s="166" t="s">
        <v>401</v>
      </c>
      <c r="BG37" s="166"/>
      <c r="BH37" s="166"/>
      <c r="BI37" s="166"/>
      <c r="BJ37" s="166"/>
      <c r="BK37" s="166"/>
      <c r="BL37" s="127">
        <v>0</v>
      </c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>
        <v>0</v>
      </c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>
        <v>0</v>
      </c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</row>
    <row r="38" spans="1:99" s="49" customFormat="1" ht="15" customHeight="1">
      <c r="A38" s="198" t="s">
        <v>414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66" t="s">
        <v>541</v>
      </c>
      <c r="BA38" s="166"/>
      <c r="BB38" s="166"/>
      <c r="BC38" s="166"/>
      <c r="BD38" s="166"/>
      <c r="BE38" s="166"/>
      <c r="BF38" s="166" t="s">
        <v>401</v>
      </c>
      <c r="BG38" s="166"/>
      <c r="BH38" s="166"/>
      <c r="BI38" s="166"/>
      <c r="BJ38" s="166"/>
      <c r="BK38" s="166"/>
      <c r="BL38" s="127">
        <v>0</v>
      </c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>
        <v>0</v>
      </c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>
        <v>0</v>
      </c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</row>
  </sheetData>
  <sheetProtection/>
  <mergeCells count="184">
    <mergeCell ref="BL1:CU1"/>
    <mergeCell ref="BL2:CU2"/>
    <mergeCell ref="BX33:CI33"/>
    <mergeCell ref="CJ33:CU33"/>
    <mergeCell ref="BL30:BW30"/>
    <mergeCell ref="BX20:CI20"/>
    <mergeCell ref="CJ20:CU20"/>
    <mergeCell ref="BX21:CI21"/>
    <mergeCell ref="BX29:CI29"/>
    <mergeCell ref="CJ29:CU29"/>
    <mergeCell ref="A33:AY33"/>
    <mergeCell ref="AZ33:BE33"/>
    <mergeCell ref="BF33:BK33"/>
    <mergeCell ref="BL33:BW33"/>
    <mergeCell ref="A34:AY34"/>
    <mergeCell ref="AZ34:BE34"/>
    <mergeCell ref="BF34:BK34"/>
    <mergeCell ref="BL34:BW34"/>
    <mergeCell ref="BF30:BK30"/>
    <mergeCell ref="BF31:BK32"/>
    <mergeCell ref="BL31:BW32"/>
    <mergeCell ref="A30:AY30"/>
    <mergeCell ref="AZ30:BE30"/>
    <mergeCell ref="A31:AY31"/>
    <mergeCell ref="AZ31:BE32"/>
    <mergeCell ref="A32:AY32"/>
    <mergeCell ref="A27:AY27"/>
    <mergeCell ref="BF26:BK26"/>
    <mergeCell ref="BF27:BK28"/>
    <mergeCell ref="A28:AY28"/>
    <mergeCell ref="BX30:CI30"/>
    <mergeCell ref="CJ30:CU30"/>
    <mergeCell ref="A29:AY29"/>
    <mergeCell ref="AZ29:BE29"/>
    <mergeCell ref="BF29:BK29"/>
    <mergeCell ref="BL29:BW29"/>
    <mergeCell ref="BL26:BW26"/>
    <mergeCell ref="A25:AY25"/>
    <mergeCell ref="AZ25:BE25"/>
    <mergeCell ref="BF25:BK25"/>
    <mergeCell ref="BL25:BW25"/>
    <mergeCell ref="A26:AY26"/>
    <mergeCell ref="AZ26:BE26"/>
    <mergeCell ref="BX26:CI26"/>
    <mergeCell ref="CJ26:CU26"/>
    <mergeCell ref="BX24:CI24"/>
    <mergeCell ref="CJ24:CU24"/>
    <mergeCell ref="BX25:CI25"/>
    <mergeCell ref="CJ25:CU25"/>
    <mergeCell ref="BX22:CI23"/>
    <mergeCell ref="A22:AY22"/>
    <mergeCell ref="A23:AY23"/>
    <mergeCell ref="A24:AY24"/>
    <mergeCell ref="AZ24:BE24"/>
    <mergeCell ref="BF24:BK24"/>
    <mergeCell ref="BL24:BW24"/>
    <mergeCell ref="A16:AY16"/>
    <mergeCell ref="A20:AY20"/>
    <mergeCell ref="AZ20:BE20"/>
    <mergeCell ref="BF20:BK20"/>
    <mergeCell ref="BL20:BW20"/>
    <mergeCell ref="A21:AY21"/>
    <mergeCell ref="AZ21:BE21"/>
    <mergeCell ref="BF21:BK21"/>
    <mergeCell ref="BL21:BW21"/>
    <mergeCell ref="A18:AY18"/>
    <mergeCell ref="A19:AY19"/>
    <mergeCell ref="A17:AY17"/>
    <mergeCell ref="CJ17:CU19"/>
    <mergeCell ref="BX17:CI19"/>
    <mergeCell ref="BL17:BW19"/>
    <mergeCell ref="BF17:BK19"/>
    <mergeCell ref="AZ16:BE16"/>
    <mergeCell ref="BF16:BK16"/>
    <mergeCell ref="BL16:BW16"/>
    <mergeCell ref="BX15:CI15"/>
    <mergeCell ref="BX16:CI16"/>
    <mergeCell ref="CJ16:CU16"/>
    <mergeCell ref="CJ15:CU15"/>
    <mergeCell ref="A15:AY15"/>
    <mergeCell ref="AZ15:BE15"/>
    <mergeCell ref="BF15:BK15"/>
    <mergeCell ref="BL15:BW15"/>
    <mergeCell ref="BF13:BK14"/>
    <mergeCell ref="BL13:BW14"/>
    <mergeCell ref="A13:AY13"/>
    <mergeCell ref="BX13:CI14"/>
    <mergeCell ref="CJ13:CU14"/>
    <mergeCell ref="BX12:CI12"/>
    <mergeCell ref="CJ12:CU12"/>
    <mergeCell ref="A12:AY12"/>
    <mergeCell ref="AZ12:BE12"/>
    <mergeCell ref="BF12:BK12"/>
    <mergeCell ref="BL12:BW12"/>
    <mergeCell ref="AZ13:BE14"/>
    <mergeCell ref="A14:AY14"/>
    <mergeCell ref="CJ7:CU7"/>
    <mergeCell ref="A10:AY10"/>
    <mergeCell ref="AZ10:BE10"/>
    <mergeCell ref="BF10:BK10"/>
    <mergeCell ref="BL10:BW10"/>
    <mergeCell ref="BX10:CI10"/>
    <mergeCell ref="CJ10:CU10"/>
    <mergeCell ref="A7:AY7"/>
    <mergeCell ref="A8:AY8"/>
    <mergeCell ref="CJ8:CU9"/>
    <mergeCell ref="BL4:BW4"/>
    <mergeCell ref="BX3:CI3"/>
    <mergeCell ref="BX4:CI4"/>
    <mergeCell ref="BX5:CI5"/>
    <mergeCell ref="BX6:CI6"/>
    <mergeCell ref="CJ3:CU3"/>
    <mergeCell ref="CJ4:CU4"/>
    <mergeCell ref="CJ5:CU5"/>
    <mergeCell ref="CJ6:CU6"/>
    <mergeCell ref="BF5:BK5"/>
    <mergeCell ref="BF6:BK6"/>
    <mergeCell ref="BF7:BK7"/>
    <mergeCell ref="BL5:BW5"/>
    <mergeCell ref="BL6:BW6"/>
    <mergeCell ref="BF1:BK1"/>
    <mergeCell ref="BF2:BK2"/>
    <mergeCell ref="BF3:BK3"/>
    <mergeCell ref="BF4:BK4"/>
    <mergeCell ref="BL3:BW3"/>
    <mergeCell ref="AZ1:BE1"/>
    <mergeCell ref="AZ2:BE2"/>
    <mergeCell ref="AZ3:BE3"/>
    <mergeCell ref="AZ4:BE4"/>
    <mergeCell ref="AZ5:BE5"/>
    <mergeCell ref="AZ6:BE6"/>
    <mergeCell ref="A6:AY6"/>
    <mergeCell ref="A5:AY5"/>
    <mergeCell ref="A1:AY1"/>
    <mergeCell ref="A2:AY2"/>
    <mergeCell ref="A3:AY3"/>
    <mergeCell ref="A4:AY4"/>
    <mergeCell ref="A9:AY9"/>
    <mergeCell ref="BL7:BW7"/>
    <mergeCell ref="BX7:CI7"/>
    <mergeCell ref="BX8:CI9"/>
    <mergeCell ref="BL8:BW9"/>
    <mergeCell ref="BF8:BK9"/>
    <mergeCell ref="AZ8:BE9"/>
    <mergeCell ref="AZ7:BE7"/>
    <mergeCell ref="BX37:CI37"/>
    <mergeCell ref="CJ37:CU37"/>
    <mergeCell ref="A36:AY36"/>
    <mergeCell ref="A35:AY35"/>
    <mergeCell ref="CJ11:CU11"/>
    <mergeCell ref="A11:AY11"/>
    <mergeCell ref="AZ11:BE11"/>
    <mergeCell ref="BF11:BK11"/>
    <mergeCell ref="BL11:BW11"/>
    <mergeCell ref="BX11:CI11"/>
    <mergeCell ref="BX38:CI38"/>
    <mergeCell ref="CJ38:CU38"/>
    <mergeCell ref="A37:AY37"/>
    <mergeCell ref="AZ37:BE37"/>
    <mergeCell ref="A38:AY38"/>
    <mergeCell ref="AZ38:BE38"/>
    <mergeCell ref="BF38:BK38"/>
    <mergeCell ref="BL38:BW38"/>
    <mergeCell ref="BF37:BK37"/>
    <mergeCell ref="BL37:BW37"/>
    <mergeCell ref="BL27:BW28"/>
    <mergeCell ref="BX27:CI28"/>
    <mergeCell ref="CJ27:CU28"/>
    <mergeCell ref="AZ17:BE19"/>
    <mergeCell ref="CJ22:CU23"/>
    <mergeCell ref="AZ27:BE28"/>
    <mergeCell ref="CJ21:CU21"/>
    <mergeCell ref="AZ22:BE23"/>
    <mergeCell ref="BF22:BK23"/>
    <mergeCell ref="BL22:BW23"/>
    <mergeCell ref="BX31:CI32"/>
    <mergeCell ref="CJ31:CU32"/>
    <mergeCell ref="AZ35:BE36"/>
    <mergeCell ref="BF35:BK36"/>
    <mergeCell ref="BL35:BW36"/>
    <mergeCell ref="BX35:CI36"/>
    <mergeCell ref="CJ35:CU36"/>
    <mergeCell ref="BX34:CI34"/>
    <mergeCell ref="CJ34:CU3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U43"/>
  <sheetViews>
    <sheetView zoomScale="85" zoomScaleNormal="85" zoomScalePageLayoutView="0" workbookViewId="0" topLeftCell="A1">
      <selection activeCell="BL13" sqref="BL13:BW14"/>
    </sheetView>
  </sheetViews>
  <sheetFormatPr defaultColWidth="1.37890625" defaultRowHeight="12.75"/>
  <cols>
    <col min="1" max="16384" width="1.37890625" style="1" customWidth="1"/>
  </cols>
  <sheetData>
    <row r="1" spans="1:99" s="49" customFormat="1" ht="12.75">
      <c r="A1" s="141" t="s">
        <v>88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41</v>
      </c>
      <c r="BA1" s="141"/>
      <c r="BB1" s="141"/>
      <c r="BC1" s="141"/>
      <c r="BD1" s="141"/>
      <c r="BE1" s="141"/>
      <c r="BF1" s="141" t="s">
        <v>355</v>
      </c>
      <c r="BG1" s="141"/>
      <c r="BH1" s="141"/>
      <c r="BI1" s="141"/>
      <c r="BJ1" s="141"/>
      <c r="BK1" s="141"/>
      <c r="BL1" s="142" t="s">
        <v>358</v>
      </c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4"/>
    </row>
    <row r="2" spans="1:99" s="49" customFormat="1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 t="s">
        <v>60</v>
      </c>
      <c r="BA2" s="139"/>
      <c r="BB2" s="139"/>
      <c r="BC2" s="139"/>
      <c r="BD2" s="139"/>
      <c r="BE2" s="139"/>
      <c r="BF2" s="139" t="s">
        <v>356</v>
      </c>
      <c r="BG2" s="139"/>
      <c r="BH2" s="139"/>
      <c r="BI2" s="139"/>
      <c r="BJ2" s="139"/>
      <c r="BK2" s="139"/>
      <c r="BL2" s="103" t="s">
        <v>145</v>
      </c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5"/>
    </row>
    <row r="3" spans="1:99" s="49" customFormat="1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 t="s">
        <v>357</v>
      </c>
      <c r="BG3" s="139"/>
      <c r="BH3" s="139"/>
      <c r="BI3" s="139"/>
      <c r="BJ3" s="139"/>
      <c r="BK3" s="139"/>
      <c r="BL3" s="139" t="s">
        <v>359</v>
      </c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 t="s">
        <v>361</v>
      </c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 t="s">
        <v>364</v>
      </c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s="49" customFormat="1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 t="s">
        <v>360</v>
      </c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 t="s">
        <v>362</v>
      </c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</row>
    <row r="5" spans="1:99" s="49" customFormat="1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 t="s">
        <v>363</v>
      </c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s="49" customFormat="1" ht="12.75">
      <c r="A6" s="212">
        <v>1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>
        <v>2</v>
      </c>
      <c r="BA6" s="212"/>
      <c r="BB6" s="212"/>
      <c r="BC6" s="212"/>
      <c r="BD6" s="212"/>
      <c r="BE6" s="212"/>
      <c r="BF6" s="212">
        <v>3</v>
      </c>
      <c r="BG6" s="212"/>
      <c r="BH6" s="212"/>
      <c r="BI6" s="212"/>
      <c r="BJ6" s="212"/>
      <c r="BK6" s="212"/>
      <c r="BL6" s="212">
        <v>4</v>
      </c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>
        <v>5</v>
      </c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>
        <v>6</v>
      </c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</row>
    <row r="7" spans="1:99" s="49" customFormat="1" ht="12.75">
      <c r="A7" s="194" t="s">
        <v>542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52" t="s">
        <v>562</v>
      </c>
      <c r="BA7" s="153"/>
      <c r="BB7" s="153"/>
      <c r="BC7" s="153"/>
      <c r="BD7" s="153"/>
      <c r="BE7" s="154"/>
      <c r="BF7" s="152" t="s">
        <v>402</v>
      </c>
      <c r="BG7" s="153"/>
      <c r="BH7" s="153"/>
      <c r="BI7" s="153"/>
      <c r="BJ7" s="153"/>
      <c r="BK7" s="154"/>
      <c r="BL7" s="128">
        <f>BL9+BL10</f>
        <v>0</v>
      </c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30"/>
      <c r="BX7" s="128">
        <f>BX9+BX10</f>
        <v>0</v>
      </c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30"/>
      <c r="CJ7" s="128">
        <f>CJ9+CJ10</f>
        <v>0</v>
      </c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30"/>
    </row>
    <row r="8" spans="1:99" s="49" customFormat="1" ht="12.75">
      <c r="A8" s="194" t="s">
        <v>543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58"/>
      <c r="BA8" s="159"/>
      <c r="BB8" s="159"/>
      <c r="BC8" s="159"/>
      <c r="BD8" s="159"/>
      <c r="BE8" s="160"/>
      <c r="BF8" s="158"/>
      <c r="BG8" s="159"/>
      <c r="BH8" s="159"/>
      <c r="BI8" s="159"/>
      <c r="BJ8" s="159"/>
      <c r="BK8" s="160"/>
      <c r="BL8" s="134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6"/>
      <c r="BX8" s="134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6"/>
      <c r="CJ8" s="134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6"/>
    </row>
    <row r="9" spans="1:99" s="49" customFormat="1" ht="12.75">
      <c r="A9" s="198" t="s">
        <v>413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66" t="s">
        <v>563</v>
      </c>
      <c r="BA9" s="166"/>
      <c r="BB9" s="166"/>
      <c r="BC9" s="166"/>
      <c r="BD9" s="166"/>
      <c r="BE9" s="166"/>
      <c r="BF9" s="166" t="s">
        <v>402</v>
      </c>
      <c r="BG9" s="166"/>
      <c r="BH9" s="166"/>
      <c r="BI9" s="166"/>
      <c r="BJ9" s="166"/>
      <c r="BK9" s="166"/>
      <c r="BL9" s="127">
        <v>0</v>
      </c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>
        <v>0</v>
      </c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>
        <v>0</v>
      </c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</row>
    <row r="10" spans="1:99" s="49" customFormat="1" ht="12.75">
      <c r="A10" s="198" t="s">
        <v>414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66" t="s">
        <v>564</v>
      </c>
      <c r="BA10" s="166"/>
      <c r="BB10" s="166"/>
      <c r="BC10" s="166"/>
      <c r="BD10" s="166"/>
      <c r="BE10" s="166"/>
      <c r="BF10" s="166" t="s">
        <v>402</v>
      </c>
      <c r="BG10" s="166"/>
      <c r="BH10" s="166"/>
      <c r="BI10" s="166"/>
      <c r="BJ10" s="166"/>
      <c r="BK10" s="166"/>
      <c r="BL10" s="127">
        <v>0</v>
      </c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>
        <v>0</v>
      </c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>
        <v>0</v>
      </c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</row>
    <row r="11" spans="1:99" s="49" customFormat="1" ht="12.75">
      <c r="A11" s="213" t="s">
        <v>552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152" t="s">
        <v>565</v>
      </c>
      <c r="BA11" s="153"/>
      <c r="BB11" s="153"/>
      <c r="BC11" s="153"/>
      <c r="BD11" s="153"/>
      <c r="BE11" s="154"/>
      <c r="BF11" s="152" t="s">
        <v>400</v>
      </c>
      <c r="BG11" s="153"/>
      <c r="BH11" s="153"/>
      <c r="BI11" s="153"/>
      <c r="BJ11" s="153"/>
      <c r="BK11" s="154"/>
      <c r="BL11" s="128">
        <f>BL13+BL14</f>
        <v>0</v>
      </c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30"/>
      <c r="BX11" s="128">
        <f>BX13+BX14</f>
        <v>0</v>
      </c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30"/>
      <c r="CJ11" s="128">
        <f>CJ13+CJ14</f>
        <v>0</v>
      </c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30"/>
    </row>
    <row r="12" spans="1:99" s="49" customFormat="1" ht="12.75">
      <c r="A12" s="214" t="s">
        <v>544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158"/>
      <c r="BA12" s="159"/>
      <c r="BB12" s="159"/>
      <c r="BC12" s="159"/>
      <c r="BD12" s="159"/>
      <c r="BE12" s="160"/>
      <c r="BF12" s="158"/>
      <c r="BG12" s="159"/>
      <c r="BH12" s="159"/>
      <c r="BI12" s="159"/>
      <c r="BJ12" s="159"/>
      <c r="BK12" s="160"/>
      <c r="BL12" s="134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6"/>
      <c r="BX12" s="134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6"/>
      <c r="CJ12" s="134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6"/>
    </row>
    <row r="13" spans="1:99" s="49" customFormat="1" ht="12.75" customHeight="1">
      <c r="A13" s="198" t="s">
        <v>413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66" t="s">
        <v>566</v>
      </c>
      <c r="BA13" s="166"/>
      <c r="BB13" s="166"/>
      <c r="BC13" s="166"/>
      <c r="BD13" s="166"/>
      <c r="BE13" s="166"/>
      <c r="BF13" s="166" t="s">
        <v>400</v>
      </c>
      <c r="BG13" s="166"/>
      <c r="BH13" s="166"/>
      <c r="BI13" s="166"/>
      <c r="BJ13" s="166"/>
      <c r="BK13" s="166"/>
      <c r="BL13" s="127">
        <v>0</v>
      </c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>
        <v>0</v>
      </c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>
        <v>0</v>
      </c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</row>
    <row r="14" spans="1:99" s="49" customFormat="1" ht="12.75" customHeight="1">
      <c r="A14" s="198" t="s">
        <v>414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66" t="s">
        <v>567</v>
      </c>
      <c r="BA14" s="166"/>
      <c r="BB14" s="166"/>
      <c r="BC14" s="166"/>
      <c r="BD14" s="166"/>
      <c r="BE14" s="166"/>
      <c r="BF14" s="166" t="s">
        <v>400</v>
      </c>
      <c r="BG14" s="166"/>
      <c r="BH14" s="166"/>
      <c r="BI14" s="166"/>
      <c r="BJ14" s="166"/>
      <c r="BK14" s="166"/>
      <c r="BL14" s="127">
        <v>0</v>
      </c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>
        <v>0</v>
      </c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>
        <v>0</v>
      </c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</row>
    <row r="15" spans="1:99" s="49" customFormat="1" ht="12.75">
      <c r="A15" s="194" t="s">
        <v>545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52" t="s">
        <v>568</v>
      </c>
      <c r="BA15" s="153"/>
      <c r="BB15" s="153"/>
      <c r="BC15" s="153"/>
      <c r="BD15" s="153"/>
      <c r="BE15" s="154"/>
      <c r="BF15" s="152" t="s">
        <v>401</v>
      </c>
      <c r="BG15" s="153"/>
      <c r="BH15" s="153"/>
      <c r="BI15" s="153"/>
      <c r="BJ15" s="153"/>
      <c r="BK15" s="154"/>
      <c r="BL15" s="128">
        <f>BL17+BL18</f>
        <v>0</v>
      </c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30"/>
      <c r="BX15" s="128">
        <f>BX17+BX18</f>
        <v>0</v>
      </c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30"/>
      <c r="CJ15" s="128">
        <f>CJ17+CJ18</f>
        <v>0</v>
      </c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30"/>
    </row>
    <row r="16" spans="1:99" s="49" customFormat="1" ht="12.75">
      <c r="A16" s="194" t="s">
        <v>546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58"/>
      <c r="BA16" s="159"/>
      <c r="BB16" s="159"/>
      <c r="BC16" s="159"/>
      <c r="BD16" s="159"/>
      <c r="BE16" s="160"/>
      <c r="BF16" s="158"/>
      <c r="BG16" s="159"/>
      <c r="BH16" s="159"/>
      <c r="BI16" s="159"/>
      <c r="BJ16" s="159"/>
      <c r="BK16" s="160"/>
      <c r="BL16" s="134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6"/>
      <c r="BX16" s="134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6"/>
      <c r="CJ16" s="134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6"/>
    </row>
    <row r="17" spans="1:99" s="49" customFormat="1" ht="12.75">
      <c r="A17" s="165" t="s">
        <v>547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52" t="s">
        <v>569</v>
      </c>
      <c r="BA17" s="153"/>
      <c r="BB17" s="153"/>
      <c r="BC17" s="153"/>
      <c r="BD17" s="153"/>
      <c r="BE17" s="154"/>
      <c r="BF17" s="152" t="s">
        <v>401</v>
      </c>
      <c r="BG17" s="153"/>
      <c r="BH17" s="153"/>
      <c r="BI17" s="153"/>
      <c r="BJ17" s="153"/>
      <c r="BK17" s="154"/>
      <c r="BL17" s="128">
        <v>0</v>
      </c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30"/>
      <c r="BX17" s="128">
        <v>0</v>
      </c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30"/>
      <c r="CJ17" s="128">
        <v>0</v>
      </c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30"/>
    </row>
    <row r="18" spans="1:99" s="49" customFormat="1" ht="12.75">
      <c r="A18" s="151" t="s">
        <v>425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8"/>
      <c r="BA18" s="159"/>
      <c r="BB18" s="159"/>
      <c r="BC18" s="159"/>
      <c r="BD18" s="159"/>
      <c r="BE18" s="160"/>
      <c r="BF18" s="158"/>
      <c r="BG18" s="159"/>
      <c r="BH18" s="159"/>
      <c r="BI18" s="159"/>
      <c r="BJ18" s="159"/>
      <c r="BK18" s="160"/>
      <c r="BL18" s="134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6"/>
      <c r="BX18" s="134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6"/>
      <c r="CJ18" s="134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6"/>
    </row>
    <row r="19" spans="1:99" s="49" customFormat="1" ht="12.75">
      <c r="A19" s="194" t="s">
        <v>548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52" t="s">
        <v>61</v>
      </c>
      <c r="BA19" s="153"/>
      <c r="BB19" s="153"/>
      <c r="BC19" s="153"/>
      <c r="BD19" s="153"/>
      <c r="BE19" s="154"/>
      <c r="BF19" s="152" t="s">
        <v>402</v>
      </c>
      <c r="BG19" s="153"/>
      <c r="BH19" s="153"/>
      <c r="BI19" s="153"/>
      <c r="BJ19" s="153"/>
      <c r="BK19" s="154"/>
      <c r="BL19" s="128">
        <v>0</v>
      </c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30"/>
      <c r="BX19" s="128">
        <v>0</v>
      </c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30"/>
      <c r="CJ19" s="128">
        <v>0</v>
      </c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30"/>
    </row>
    <row r="20" spans="1:99" s="49" customFormat="1" ht="12.75">
      <c r="A20" s="194" t="s">
        <v>546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58"/>
      <c r="BA20" s="159"/>
      <c r="BB20" s="159"/>
      <c r="BC20" s="159"/>
      <c r="BD20" s="159"/>
      <c r="BE20" s="160"/>
      <c r="BF20" s="158"/>
      <c r="BG20" s="159"/>
      <c r="BH20" s="159"/>
      <c r="BI20" s="159"/>
      <c r="BJ20" s="159"/>
      <c r="BK20" s="160"/>
      <c r="BL20" s="134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6"/>
      <c r="BX20" s="134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6"/>
      <c r="CJ20" s="134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6"/>
    </row>
    <row r="21" spans="1:99" s="49" customFormat="1" ht="12.75">
      <c r="A21" s="165" t="s">
        <v>549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52" t="s">
        <v>62</v>
      </c>
      <c r="BA21" s="153"/>
      <c r="BB21" s="153"/>
      <c r="BC21" s="153"/>
      <c r="BD21" s="153"/>
      <c r="BE21" s="154"/>
      <c r="BF21" s="152" t="s">
        <v>402</v>
      </c>
      <c r="BG21" s="153"/>
      <c r="BH21" s="153"/>
      <c r="BI21" s="153"/>
      <c r="BJ21" s="153"/>
      <c r="BK21" s="154"/>
      <c r="BL21" s="128">
        <v>0</v>
      </c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30"/>
      <c r="BX21" s="128">
        <v>0</v>
      </c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30"/>
      <c r="CJ21" s="128">
        <v>0</v>
      </c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30"/>
    </row>
    <row r="22" spans="1:99" s="49" customFormat="1" ht="12.75">
      <c r="A22" s="151" t="s">
        <v>425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8"/>
      <c r="BA22" s="159"/>
      <c r="BB22" s="159"/>
      <c r="BC22" s="159"/>
      <c r="BD22" s="159"/>
      <c r="BE22" s="160"/>
      <c r="BF22" s="158"/>
      <c r="BG22" s="159"/>
      <c r="BH22" s="159"/>
      <c r="BI22" s="159"/>
      <c r="BJ22" s="159"/>
      <c r="BK22" s="160"/>
      <c r="BL22" s="134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6"/>
      <c r="BX22" s="134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6"/>
      <c r="CJ22" s="134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6"/>
    </row>
    <row r="23" spans="1:99" s="49" customFormat="1" ht="12.75">
      <c r="A23" s="213" t="s">
        <v>426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152" t="s">
        <v>570</v>
      </c>
      <c r="BA23" s="153"/>
      <c r="BB23" s="153"/>
      <c r="BC23" s="153"/>
      <c r="BD23" s="153"/>
      <c r="BE23" s="154"/>
      <c r="BF23" s="152" t="s">
        <v>402</v>
      </c>
      <c r="BG23" s="153"/>
      <c r="BH23" s="153"/>
      <c r="BI23" s="153"/>
      <c r="BJ23" s="153"/>
      <c r="BK23" s="154"/>
      <c r="BL23" s="128">
        <f>SUM(BL25:BW28)</f>
        <v>0</v>
      </c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30"/>
      <c r="BX23" s="128">
        <f>SUM(BX25:CI28)</f>
        <v>0</v>
      </c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30"/>
      <c r="CJ23" s="128">
        <f>SUM(CJ25:CU28)</f>
        <v>0</v>
      </c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30"/>
    </row>
    <row r="24" spans="1:99" s="49" customFormat="1" ht="12.75">
      <c r="A24" s="214" t="s">
        <v>550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158"/>
      <c r="BA24" s="159"/>
      <c r="BB24" s="159"/>
      <c r="BC24" s="159"/>
      <c r="BD24" s="159"/>
      <c r="BE24" s="160"/>
      <c r="BF24" s="158"/>
      <c r="BG24" s="159"/>
      <c r="BH24" s="159"/>
      <c r="BI24" s="159"/>
      <c r="BJ24" s="159"/>
      <c r="BK24" s="160"/>
      <c r="BL24" s="134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6"/>
      <c r="BX24" s="134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6"/>
      <c r="CJ24" s="134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6"/>
    </row>
    <row r="25" spans="1:99" s="49" customFormat="1" ht="12.75">
      <c r="A25" s="191" t="s">
        <v>428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61" t="s">
        <v>571</v>
      </c>
      <c r="BA25" s="161"/>
      <c r="BB25" s="161"/>
      <c r="BC25" s="161"/>
      <c r="BD25" s="161"/>
      <c r="BE25" s="161"/>
      <c r="BF25" s="161" t="s">
        <v>402</v>
      </c>
      <c r="BG25" s="161"/>
      <c r="BH25" s="161"/>
      <c r="BI25" s="161"/>
      <c r="BJ25" s="161"/>
      <c r="BK25" s="161"/>
      <c r="BL25" s="137">
        <v>0</v>
      </c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>
        <v>0</v>
      </c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>
        <v>0</v>
      </c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</row>
    <row r="26" spans="1:99" s="49" customFormat="1" ht="12.75">
      <c r="A26" s="198" t="s">
        <v>429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66" t="s">
        <v>572</v>
      </c>
      <c r="BA26" s="166"/>
      <c r="BB26" s="166"/>
      <c r="BC26" s="166"/>
      <c r="BD26" s="166"/>
      <c r="BE26" s="166"/>
      <c r="BF26" s="166" t="s">
        <v>402</v>
      </c>
      <c r="BG26" s="166"/>
      <c r="BH26" s="166"/>
      <c r="BI26" s="166"/>
      <c r="BJ26" s="166"/>
      <c r="BK26" s="166"/>
      <c r="BL26" s="127">
        <v>0</v>
      </c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>
        <v>0</v>
      </c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>
        <v>0</v>
      </c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</row>
    <row r="27" spans="1:99" s="49" customFormat="1" ht="12.75">
      <c r="A27" s="195" t="s">
        <v>430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52" t="s">
        <v>573</v>
      </c>
      <c r="BA27" s="153"/>
      <c r="BB27" s="153"/>
      <c r="BC27" s="153"/>
      <c r="BD27" s="153"/>
      <c r="BE27" s="154"/>
      <c r="BF27" s="152" t="s">
        <v>402</v>
      </c>
      <c r="BG27" s="153"/>
      <c r="BH27" s="153"/>
      <c r="BI27" s="153"/>
      <c r="BJ27" s="153"/>
      <c r="BK27" s="154"/>
      <c r="BL27" s="128">
        <v>0</v>
      </c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30"/>
      <c r="BX27" s="128">
        <v>0</v>
      </c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30"/>
      <c r="CJ27" s="128">
        <v>0</v>
      </c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30"/>
    </row>
    <row r="28" spans="1:99" s="49" customFormat="1" ht="12.75">
      <c r="A28" s="197" t="s">
        <v>431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58"/>
      <c r="BA28" s="159"/>
      <c r="BB28" s="159"/>
      <c r="BC28" s="159"/>
      <c r="BD28" s="159"/>
      <c r="BE28" s="160"/>
      <c r="BF28" s="158"/>
      <c r="BG28" s="159"/>
      <c r="BH28" s="159"/>
      <c r="BI28" s="159"/>
      <c r="BJ28" s="159"/>
      <c r="BK28" s="160"/>
      <c r="BL28" s="134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6"/>
      <c r="BX28" s="134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6"/>
      <c r="CJ28" s="134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6"/>
    </row>
    <row r="29" spans="1:99" s="49" customFormat="1" ht="12.75">
      <c r="A29" s="194" t="s">
        <v>551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52" t="s">
        <v>574</v>
      </c>
      <c r="BA29" s="153"/>
      <c r="BB29" s="153"/>
      <c r="BC29" s="153"/>
      <c r="BD29" s="153"/>
      <c r="BE29" s="154"/>
      <c r="BF29" s="152" t="s">
        <v>400</v>
      </c>
      <c r="BG29" s="153"/>
      <c r="BH29" s="153"/>
      <c r="BI29" s="153"/>
      <c r="BJ29" s="153"/>
      <c r="BK29" s="154"/>
      <c r="BL29" s="128">
        <v>0</v>
      </c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30"/>
      <c r="BX29" s="128">
        <v>0</v>
      </c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30"/>
      <c r="CJ29" s="128">
        <v>0</v>
      </c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30"/>
    </row>
    <row r="30" spans="1:99" s="49" customFormat="1" ht="12.75">
      <c r="A30" s="194" t="s">
        <v>546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58"/>
      <c r="BA30" s="159"/>
      <c r="BB30" s="159"/>
      <c r="BC30" s="159"/>
      <c r="BD30" s="159"/>
      <c r="BE30" s="160"/>
      <c r="BF30" s="158"/>
      <c r="BG30" s="159"/>
      <c r="BH30" s="159"/>
      <c r="BI30" s="159"/>
      <c r="BJ30" s="159"/>
      <c r="BK30" s="160"/>
      <c r="BL30" s="134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6"/>
      <c r="BX30" s="134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6"/>
      <c r="CJ30" s="134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6"/>
    </row>
    <row r="31" spans="1:99" s="49" customFormat="1" ht="12.75">
      <c r="A31" s="213" t="s">
        <v>553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152" t="s">
        <v>399</v>
      </c>
      <c r="BA31" s="153"/>
      <c r="BB31" s="153"/>
      <c r="BC31" s="153"/>
      <c r="BD31" s="153"/>
      <c r="BE31" s="154"/>
      <c r="BF31" s="152" t="s">
        <v>400</v>
      </c>
      <c r="BG31" s="153"/>
      <c r="BH31" s="153"/>
      <c r="BI31" s="153"/>
      <c r="BJ31" s="153"/>
      <c r="BK31" s="154"/>
      <c r="BL31" s="128">
        <v>0</v>
      </c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30"/>
      <c r="BX31" s="128">
        <v>0</v>
      </c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30"/>
      <c r="CJ31" s="128">
        <v>0</v>
      </c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30"/>
    </row>
    <row r="32" spans="1:99" s="49" customFormat="1" ht="12.75">
      <c r="A32" s="214" t="s">
        <v>554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158"/>
      <c r="BA32" s="159"/>
      <c r="BB32" s="159"/>
      <c r="BC32" s="159"/>
      <c r="BD32" s="159"/>
      <c r="BE32" s="160"/>
      <c r="BF32" s="158"/>
      <c r="BG32" s="159"/>
      <c r="BH32" s="159"/>
      <c r="BI32" s="159"/>
      <c r="BJ32" s="159"/>
      <c r="BK32" s="160"/>
      <c r="BL32" s="134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6"/>
      <c r="BX32" s="134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6"/>
      <c r="CJ32" s="134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6"/>
    </row>
    <row r="33" spans="1:99" s="49" customFormat="1" ht="12.75">
      <c r="A33" s="194" t="s">
        <v>435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52" t="s">
        <v>575</v>
      </c>
      <c r="BA33" s="153"/>
      <c r="BB33" s="153"/>
      <c r="BC33" s="153"/>
      <c r="BD33" s="153"/>
      <c r="BE33" s="154"/>
      <c r="BF33" s="152" t="s">
        <v>402</v>
      </c>
      <c r="BG33" s="153"/>
      <c r="BH33" s="153"/>
      <c r="BI33" s="153"/>
      <c r="BJ33" s="153"/>
      <c r="BK33" s="154"/>
      <c r="BL33" s="128">
        <v>0</v>
      </c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30"/>
      <c r="BX33" s="128">
        <v>0</v>
      </c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30"/>
      <c r="CJ33" s="128">
        <v>0</v>
      </c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30"/>
    </row>
    <row r="34" spans="1:99" s="49" customFormat="1" ht="12.75">
      <c r="A34" s="194" t="s">
        <v>555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58"/>
      <c r="BA34" s="159"/>
      <c r="BB34" s="159"/>
      <c r="BC34" s="159"/>
      <c r="BD34" s="159"/>
      <c r="BE34" s="160"/>
      <c r="BF34" s="158"/>
      <c r="BG34" s="159"/>
      <c r="BH34" s="159"/>
      <c r="BI34" s="159"/>
      <c r="BJ34" s="159"/>
      <c r="BK34" s="160"/>
      <c r="BL34" s="134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6"/>
      <c r="BX34" s="134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6"/>
      <c r="CJ34" s="134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6"/>
    </row>
    <row r="35" spans="1:99" s="49" customFormat="1" ht="12.75">
      <c r="A35" s="218" t="s">
        <v>452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152" t="s">
        <v>576</v>
      </c>
      <c r="BA35" s="153"/>
      <c r="BB35" s="153"/>
      <c r="BC35" s="153"/>
      <c r="BD35" s="153"/>
      <c r="BE35" s="154"/>
      <c r="BF35" s="152" t="s">
        <v>402</v>
      </c>
      <c r="BG35" s="153"/>
      <c r="BH35" s="153"/>
      <c r="BI35" s="153"/>
      <c r="BJ35" s="153"/>
      <c r="BK35" s="154"/>
      <c r="BL35" s="128">
        <v>0</v>
      </c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30"/>
      <c r="BX35" s="128">
        <v>0</v>
      </c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30"/>
      <c r="CJ35" s="128">
        <v>0</v>
      </c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30"/>
    </row>
    <row r="36" spans="1:99" s="49" customFormat="1" ht="12.75">
      <c r="A36" s="216" t="s">
        <v>581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158"/>
      <c r="BA36" s="159"/>
      <c r="BB36" s="159"/>
      <c r="BC36" s="159"/>
      <c r="BD36" s="159"/>
      <c r="BE36" s="160"/>
      <c r="BF36" s="158"/>
      <c r="BG36" s="159"/>
      <c r="BH36" s="159"/>
      <c r="BI36" s="159"/>
      <c r="BJ36" s="159"/>
      <c r="BK36" s="160"/>
      <c r="BL36" s="134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6"/>
      <c r="BX36" s="134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6"/>
      <c r="CJ36" s="134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6"/>
    </row>
    <row r="37" spans="1:99" s="49" customFormat="1" ht="12.75">
      <c r="A37" s="194" t="s">
        <v>437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52" t="s">
        <v>577</v>
      </c>
      <c r="BA37" s="153"/>
      <c r="BB37" s="153"/>
      <c r="BC37" s="153"/>
      <c r="BD37" s="153"/>
      <c r="BE37" s="154"/>
      <c r="BF37" s="152" t="s">
        <v>401</v>
      </c>
      <c r="BG37" s="153"/>
      <c r="BH37" s="153"/>
      <c r="BI37" s="153"/>
      <c r="BJ37" s="153"/>
      <c r="BK37" s="154"/>
      <c r="BL37" s="128">
        <v>0</v>
      </c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30"/>
      <c r="BX37" s="128">
        <v>0</v>
      </c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30"/>
      <c r="CJ37" s="128">
        <v>0</v>
      </c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30"/>
    </row>
    <row r="38" spans="1:99" s="49" customFormat="1" ht="12.75">
      <c r="A38" s="194" t="s">
        <v>556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55"/>
      <c r="BA38" s="156"/>
      <c r="BB38" s="156"/>
      <c r="BC38" s="156"/>
      <c r="BD38" s="156"/>
      <c r="BE38" s="157"/>
      <c r="BF38" s="155"/>
      <c r="BG38" s="156"/>
      <c r="BH38" s="156"/>
      <c r="BI38" s="156"/>
      <c r="BJ38" s="156"/>
      <c r="BK38" s="157"/>
      <c r="BL38" s="131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3"/>
      <c r="BX38" s="131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3"/>
      <c r="CJ38" s="131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3"/>
    </row>
    <row r="39" spans="1:99" s="49" customFormat="1" ht="12.75">
      <c r="A39" s="194" t="s">
        <v>557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58"/>
      <c r="BA39" s="159"/>
      <c r="BB39" s="159"/>
      <c r="BC39" s="159"/>
      <c r="BD39" s="159"/>
      <c r="BE39" s="160"/>
      <c r="BF39" s="158"/>
      <c r="BG39" s="159"/>
      <c r="BH39" s="159"/>
      <c r="BI39" s="159"/>
      <c r="BJ39" s="159"/>
      <c r="BK39" s="160"/>
      <c r="BL39" s="134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6"/>
      <c r="BX39" s="134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6"/>
      <c r="CJ39" s="134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6"/>
    </row>
    <row r="40" spans="1:99" s="49" customFormat="1" ht="12.75">
      <c r="A40" s="215" t="s">
        <v>558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166" t="s">
        <v>578</v>
      </c>
      <c r="BA40" s="166"/>
      <c r="BB40" s="166"/>
      <c r="BC40" s="166"/>
      <c r="BD40" s="166"/>
      <c r="BE40" s="166"/>
      <c r="BF40" s="166" t="s">
        <v>401</v>
      </c>
      <c r="BG40" s="166"/>
      <c r="BH40" s="166"/>
      <c r="BI40" s="166"/>
      <c r="BJ40" s="166"/>
      <c r="BK40" s="166"/>
      <c r="BL40" s="127">
        <v>0</v>
      </c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>
        <v>0</v>
      </c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>
        <v>0</v>
      </c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</row>
    <row r="41" spans="1:99" s="49" customFormat="1" ht="12.75">
      <c r="A41" s="165" t="s">
        <v>559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52" t="s">
        <v>579</v>
      </c>
      <c r="BA41" s="153"/>
      <c r="BB41" s="153"/>
      <c r="BC41" s="153"/>
      <c r="BD41" s="153"/>
      <c r="BE41" s="154"/>
      <c r="BF41" s="152" t="s">
        <v>401</v>
      </c>
      <c r="BG41" s="153"/>
      <c r="BH41" s="153"/>
      <c r="BI41" s="153"/>
      <c r="BJ41" s="153"/>
      <c r="BK41" s="154"/>
      <c r="BL41" s="128">
        <v>0</v>
      </c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30"/>
      <c r="BX41" s="128">
        <v>0</v>
      </c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30"/>
      <c r="CJ41" s="128">
        <v>0</v>
      </c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30"/>
    </row>
    <row r="42" spans="1:99" s="49" customFormat="1" ht="12.75">
      <c r="A42" s="151" t="s">
        <v>560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8"/>
      <c r="BA42" s="159"/>
      <c r="BB42" s="159"/>
      <c r="BC42" s="159"/>
      <c r="BD42" s="159"/>
      <c r="BE42" s="160"/>
      <c r="BF42" s="158"/>
      <c r="BG42" s="159"/>
      <c r="BH42" s="159"/>
      <c r="BI42" s="159"/>
      <c r="BJ42" s="159"/>
      <c r="BK42" s="160"/>
      <c r="BL42" s="134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6"/>
      <c r="BX42" s="134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6"/>
      <c r="CJ42" s="134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6"/>
    </row>
    <row r="43" spans="1:99" s="49" customFormat="1" ht="12.75">
      <c r="A43" s="163" t="s">
        <v>561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6" t="s">
        <v>580</v>
      </c>
      <c r="BA43" s="166"/>
      <c r="BB43" s="166"/>
      <c r="BC43" s="166"/>
      <c r="BD43" s="166"/>
      <c r="BE43" s="166"/>
      <c r="BF43" s="166" t="s">
        <v>401</v>
      </c>
      <c r="BG43" s="166"/>
      <c r="BH43" s="166"/>
      <c r="BI43" s="166"/>
      <c r="BJ43" s="166"/>
      <c r="BK43" s="166"/>
      <c r="BL43" s="127">
        <v>0</v>
      </c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>
        <v>0</v>
      </c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>
        <v>0</v>
      </c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</row>
  </sheetData>
  <sheetProtection/>
  <mergeCells count="179">
    <mergeCell ref="BF37:BK39"/>
    <mergeCell ref="A41:AY41"/>
    <mergeCell ref="BF40:BK40"/>
    <mergeCell ref="BL40:BW40"/>
    <mergeCell ref="BL37:BW39"/>
    <mergeCell ref="A37:AY37"/>
    <mergeCell ref="A38:AY38"/>
    <mergeCell ref="AZ41:BE42"/>
    <mergeCell ref="BF41:BK42"/>
    <mergeCell ref="BL35:BW36"/>
    <mergeCell ref="BF35:BK36"/>
    <mergeCell ref="AZ35:BE36"/>
    <mergeCell ref="A36:AY36"/>
    <mergeCell ref="BX40:CI40"/>
    <mergeCell ref="CJ40:CU40"/>
    <mergeCell ref="A39:AY39"/>
    <mergeCell ref="A40:AY40"/>
    <mergeCell ref="AZ40:BE40"/>
    <mergeCell ref="AZ37:BE39"/>
    <mergeCell ref="A7:AY7"/>
    <mergeCell ref="A8:AY8"/>
    <mergeCell ref="A9:AY9"/>
    <mergeCell ref="AZ9:BE9"/>
    <mergeCell ref="AZ7:BE8"/>
    <mergeCell ref="A35:AY35"/>
    <mergeCell ref="A10:AY10"/>
    <mergeCell ref="AZ10:BE10"/>
    <mergeCell ref="A25:AY25"/>
    <mergeCell ref="AZ25:BE25"/>
    <mergeCell ref="BF1:BK1"/>
    <mergeCell ref="A6:AY6"/>
    <mergeCell ref="A5:AY5"/>
    <mergeCell ref="A1:AY1"/>
    <mergeCell ref="A2:AY2"/>
    <mergeCell ref="A3:AY3"/>
    <mergeCell ref="A4:AY4"/>
    <mergeCell ref="AZ1:BE1"/>
    <mergeCell ref="AZ2:BE2"/>
    <mergeCell ref="AZ3:BE3"/>
    <mergeCell ref="AZ4:BE4"/>
    <mergeCell ref="AZ5:BE5"/>
    <mergeCell ref="AZ6:BE6"/>
    <mergeCell ref="BF2:BK2"/>
    <mergeCell ref="BF3:BK3"/>
    <mergeCell ref="BF4:BK4"/>
    <mergeCell ref="BF7:BK8"/>
    <mergeCell ref="BF5:BK5"/>
    <mergeCell ref="BF6:BK6"/>
    <mergeCell ref="CJ3:CU3"/>
    <mergeCell ref="CJ4:CU4"/>
    <mergeCell ref="CJ5:CU5"/>
    <mergeCell ref="CJ6:CU6"/>
    <mergeCell ref="BL5:BW5"/>
    <mergeCell ref="BL6:BW6"/>
    <mergeCell ref="BX3:CI3"/>
    <mergeCell ref="BX5:CI5"/>
    <mergeCell ref="BX6:CI6"/>
    <mergeCell ref="CJ9:CU9"/>
    <mergeCell ref="BL7:BW8"/>
    <mergeCell ref="BX7:CI8"/>
    <mergeCell ref="CJ7:CU8"/>
    <mergeCell ref="BL3:BW3"/>
    <mergeCell ref="BL4:BW4"/>
    <mergeCell ref="BF10:BK10"/>
    <mergeCell ref="BL10:BW10"/>
    <mergeCell ref="BX10:CI10"/>
    <mergeCell ref="CJ10:CU10"/>
    <mergeCell ref="BL9:BW9"/>
    <mergeCell ref="BX9:CI9"/>
    <mergeCell ref="BF9:BK9"/>
    <mergeCell ref="BX4:CI4"/>
    <mergeCell ref="BF13:BK13"/>
    <mergeCell ref="BL13:BW13"/>
    <mergeCell ref="BX13:CI13"/>
    <mergeCell ref="CJ13:CU13"/>
    <mergeCell ref="A12:AY12"/>
    <mergeCell ref="BL11:BW12"/>
    <mergeCell ref="BF11:BK12"/>
    <mergeCell ref="AZ11:BE12"/>
    <mergeCell ref="A11:AY11"/>
    <mergeCell ref="CJ11:CU12"/>
    <mergeCell ref="BX11:CI12"/>
    <mergeCell ref="A16:AY16"/>
    <mergeCell ref="A14:AY14"/>
    <mergeCell ref="AZ14:BE14"/>
    <mergeCell ref="A15:AY15"/>
    <mergeCell ref="BX14:CI14"/>
    <mergeCell ref="AZ15:BE16"/>
    <mergeCell ref="BF15:BK16"/>
    <mergeCell ref="BL15:BW16"/>
    <mergeCell ref="BX15:CI16"/>
    <mergeCell ref="CJ14:CU14"/>
    <mergeCell ref="A13:AY13"/>
    <mergeCell ref="AZ13:BE13"/>
    <mergeCell ref="A18:AY18"/>
    <mergeCell ref="A19:AY19"/>
    <mergeCell ref="BX17:CI18"/>
    <mergeCell ref="CJ17:CU18"/>
    <mergeCell ref="A17:AY17"/>
    <mergeCell ref="AZ17:BE18"/>
    <mergeCell ref="BF17:BK18"/>
    <mergeCell ref="BL17:BW18"/>
    <mergeCell ref="CJ19:CU20"/>
    <mergeCell ref="BX21:CI22"/>
    <mergeCell ref="CJ21:CU22"/>
    <mergeCell ref="A21:AY21"/>
    <mergeCell ref="AZ21:BE22"/>
    <mergeCell ref="BF21:BK22"/>
    <mergeCell ref="BL21:BW22"/>
    <mergeCell ref="A20:AY20"/>
    <mergeCell ref="AZ19:BE20"/>
    <mergeCell ref="BF19:BK20"/>
    <mergeCell ref="AZ23:BE24"/>
    <mergeCell ref="BF23:BK24"/>
    <mergeCell ref="BL23:BW24"/>
    <mergeCell ref="A22:AY22"/>
    <mergeCell ref="A23:AY23"/>
    <mergeCell ref="BX19:CI20"/>
    <mergeCell ref="BL19:BW20"/>
    <mergeCell ref="CJ25:CU25"/>
    <mergeCell ref="BX23:CI24"/>
    <mergeCell ref="CJ23:CU24"/>
    <mergeCell ref="BX26:CI26"/>
    <mergeCell ref="CJ26:CU26"/>
    <mergeCell ref="BX25:CI25"/>
    <mergeCell ref="BF25:BK25"/>
    <mergeCell ref="BL25:BW25"/>
    <mergeCell ref="A24:AY24"/>
    <mergeCell ref="A26:AY26"/>
    <mergeCell ref="AZ26:BE26"/>
    <mergeCell ref="A27:AY27"/>
    <mergeCell ref="BF26:BK26"/>
    <mergeCell ref="BL26:BW26"/>
    <mergeCell ref="A29:AY29"/>
    <mergeCell ref="A30:AY30"/>
    <mergeCell ref="AZ29:BE30"/>
    <mergeCell ref="A28:AY28"/>
    <mergeCell ref="AZ27:BE28"/>
    <mergeCell ref="BF27:BK28"/>
    <mergeCell ref="BL1:CU1"/>
    <mergeCell ref="BL2:CU2"/>
    <mergeCell ref="A34:AY34"/>
    <mergeCell ref="A32:AY32"/>
    <mergeCell ref="AZ31:BE32"/>
    <mergeCell ref="BF31:BK32"/>
    <mergeCell ref="BL31:BW32"/>
    <mergeCell ref="A31:AY31"/>
    <mergeCell ref="A33:AY33"/>
    <mergeCell ref="BF29:BK30"/>
    <mergeCell ref="BX41:CI42"/>
    <mergeCell ref="CJ41:CU42"/>
    <mergeCell ref="A42:AY42"/>
    <mergeCell ref="BL41:BW42"/>
    <mergeCell ref="A43:AY43"/>
    <mergeCell ref="AZ43:BE43"/>
    <mergeCell ref="BF43:BK43"/>
    <mergeCell ref="BL43:BW43"/>
    <mergeCell ref="BX43:CI43"/>
    <mergeCell ref="CJ43:CU43"/>
    <mergeCell ref="BF14:BK14"/>
    <mergeCell ref="BL14:BW14"/>
    <mergeCell ref="CJ35:CU36"/>
    <mergeCell ref="BX35:CI36"/>
    <mergeCell ref="BX37:CI39"/>
    <mergeCell ref="CJ37:CU39"/>
    <mergeCell ref="CJ31:CU32"/>
    <mergeCell ref="BL29:BW30"/>
    <mergeCell ref="BX27:CI28"/>
    <mergeCell ref="BX31:CI32"/>
    <mergeCell ref="AZ33:BE34"/>
    <mergeCell ref="BF33:BK34"/>
    <mergeCell ref="BL33:BW34"/>
    <mergeCell ref="BX33:CI34"/>
    <mergeCell ref="CJ33:CU34"/>
    <mergeCell ref="CJ15:CU16"/>
    <mergeCell ref="CJ27:CU28"/>
    <mergeCell ref="BX29:CI30"/>
    <mergeCell ref="CJ29:CU30"/>
    <mergeCell ref="BL27:BW28"/>
  </mergeCells>
  <printOptions/>
  <pageMargins left="0.3937007874015748" right="0.3937007874015748" top="0.5905511811023623" bottom="0.2755905511811024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U36"/>
  <sheetViews>
    <sheetView zoomScale="85" zoomScaleNormal="85" zoomScalePageLayoutView="0" workbookViewId="0" topLeftCell="A1">
      <selection activeCell="BL13" sqref="BL13:BW15"/>
    </sheetView>
  </sheetViews>
  <sheetFormatPr defaultColWidth="1.37890625" defaultRowHeight="12.75"/>
  <cols>
    <col min="1" max="16384" width="1.37890625" style="1" customWidth="1"/>
  </cols>
  <sheetData>
    <row r="1" spans="1:99" s="49" customFormat="1" ht="12.75">
      <c r="A1" s="141" t="s">
        <v>88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41</v>
      </c>
      <c r="BA1" s="141"/>
      <c r="BB1" s="141"/>
      <c r="BC1" s="141"/>
      <c r="BD1" s="141"/>
      <c r="BE1" s="141"/>
      <c r="BF1" s="141" t="s">
        <v>355</v>
      </c>
      <c r="BG1" s="141"/>
      <c r="BH1" s="141"/>
      <c r="BI1" s="141"/>
      <c r="BJ1" s="141"/>
      <c r="BK1" s="141"/>
      <c r="BL1" s="142" t="s">
        <v>358</v>
      </c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4"/>
    </row>
    <row r="2" spans="1:99" s="49" customFormat="1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 t="s">
        <v>60</v>
      </c>
      <c r="BA2" s="139"/>
      <c r="BB2" s="139"/>
      <c r="BC2" s="139"/>
      <c r="BD2" s="139"/>
      <c r="BE2" s="139"/>
      <c r="BF2" s="139" t="s">
        <v>356</v>
      </c>
      <c r="BG2" s="139"/>
      <c r="BH2" s="139"/>
      <c r="BI2" s="139"/>
      <c r="BJ2" s="139"/>
      <c r="BK2" s="139"/>
      <c r="BL2" s="103" t="s">
        <v>145</v>
      </c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5"/>
    </row>
    <row r="3" spans="1:99" s="49" customFormat="1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 t="s">
        <v>357</v>
      </c>
      <c r="BG3" s="139"/>
      <c r="BH3" s="139"/>
      <c r="BI3" s="139"/>
      <c r="BJ3" s="139"/>
      <c r="BK3" s="139"/>
      <c r="BL3" s="139" t="s">
        <v>359</v>
      </c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 t="s">
        <v>361</v>
      </c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 t="s">
        <v>364</v>
      </c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s="49" customFormat="1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 t="s">
        <v>360</v>
      </c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 t="s">
        <v>362</v>
      </c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</row>
    <row r="5" spans="1:99" s="49" customFormat="1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 t="s">
        <v>363</v>
      </c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s="49" customFormat="1" ht="12.75">
      <c r="A6" s="212">
        <v>1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>
        <v>2</v>
      </c>
      <c r="BA6" s="212"/>
      <c r="BB6" s="212"/>
      <c r="BC6" s="212"/>
      <c r="BD6" s="212"/>
      <c r="BE6" s="212"/>
      <c r="BF6" s="212">
        <v>3</v>
      </c>
      <c r="BG6" s="212"/>
      <c r="BH6" s="212"/>
      <c r="BI6" s="212"/>
      <c r="BJ6" s="212"/>
      <c r="BK6" s="212"/>
      <c r="BL6" s="212">
        <v>4</v>
      </c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>
        <v>5</v>
      </c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>
        <v>6</v>
      </c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</row>
    <row r="7" spans="1:99" s="49" customFormat="1" ht="12.75">
      <c r="A7" s="194" t="s">
        <v>582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52" t="s">
        <v>604</v>
      </c>
      <c r="BA7" s="153"/>
      <c r="BB7" s="153"/>
      <c r="BC7" s="153"/>
      <c r="BD7" s="153"/>
      <c r="BE7" s="154"/>
      <c r="BF7" s="152" t="s">
        <v>402</v>
      </c>
      <c r="BG7" s="153"/>
      <c r="BH7" s="153"/>
      <c r="BI7" s="153"/>
      <c r="BJ7" s="153"/>
      <c r="BK7" s="154"/>
      <c r="BL7" s="128">
        <v>0</v>
      </c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30"/>
      <c r="BX7" s="128">
        <v>0</v>
      </c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30"/>
      <c r="CJ7" s="128">
        <v>0</v>
      </c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30"/>
    </row>
    <row r="8" spans="1:99" s="49" customFormat="1" ht="12.75">
      <c r="A8" s="194" t="s">
        <v>583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58"/>
      <c r="BA8" s="159"/>
      <c r="BB8" s="159"/>
      <c r="BC8" s="159"/>
      <c r="BD8" s="159"/>
      <c r="BE8" s="160"/>
      <c r="BF8" s="158"/>
      <c r="BG8" s="159"/>
      <c r="BH8" s="159"/>
      <c r="BI8" s="159"/>
      <c r="BJ8" s="159"/>
      <c r="BK8" s="160"/>
      <c r="BL8" s="134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6"/>
      <c r="BX8" s="134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6"/>
      <c r="CJ8" s="134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6"/>
    </row>
    <row r="9" spans="1:99" s="49" customFormat="1" ht="19.5" customHeight="1">
      <c r="A9" s="163" t="s">
        <v>584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6" t="s">
        <v>605</v>
      </c>
      <c r="BA9" s="166"/>
      <c r="BB9" s="166"/>
      <c r="BC9" s="166"/>
      <c r="BD9" s="166"/>
      <c r="BE9" s="166"/>
      <c r="BF9" s="166" t="s">
        <v>402</v>
      </c>
      <c r="BG9" s="166"/>
      <c r="BH9" s="166"/>
      <c r="BI9" s="166"/>
      <c r="BJ9" s="166"/>
      <c r="BK9" s="166"/>
      <c r="BL9" s="127">
        <v>0</v>
      </c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>
        <v>0</v>
      </c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>
        <v>0</v>
      </c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</row>
    <row r="10" spans="1:99" s="49" customFormat="1" ht="12.75">
      <c r="A10" s="213" t="s">
        <v>449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152" t="s">
        <v>606</v>
      </c>
      <c r="BA10" s="153"/>
      <c r="BB10" s="153"/>
      <c r="BC10" s="153"/>
      <c r="BD10" s="153"/>
      <c r="BE10" s="154"/>
      <c r="BF10" s="152" t="s">
        <v>402</v>
      </c>
      <c r="BG10" s="153"/>
      <c r="BH10" s="153"/>
      <c r="BI10" s="153"/>
      <c r="BJ10" s="153"/>
      <c r="BK10" s="154"/>
      <c r="BL10" s="128">
        <v>0</v>
      </c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30"/>
      <c r="BX10" s="128">
        <v>0</v>
      </c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30"/>
      <c r="CJ10" s="128">
        <v>0</v>
      </c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30"/>
    </row>
    <row r="11" spans="1:99" s="49" customFormat="1" ht="12.75">
      <c r="A11" s="194" t="s">
        <v>585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55"/>
      <c r="BA11" s="156"/>
      <c r="BB11" s="156"/>
      <c r="BC11" s="156"/>
      <c r="BD11" s="156"/>
      <c r="BE11" s="157"/>
      <c r="BF11" s="155"/>
      <c r="BG11" s="156"/>
      <c r="BH11" s="156"/>
      <c r="BI11" s="156"/>
      <c r="BJ11" s="156"/>
      <c r="BK11" s="157"/>
      <c r="BL11" s="131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3"/>
      <c r="BX11" s="131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3"/>
      <c r="CJ11" s="131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3"/>
    </row>
    <row r="12" spans="1:99" s="49" customFormat="1" ht="12.75">
      <c r="A12" s="214" t="s">
        <v>586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158"/>
      <c r="BA12" s="159"/>
      <c r="BB12" s="159"/>
      <c r="BC12" s="159"/>
      <c r="BD12" s="159"/>
      <c r="BE12" s="160"/>
      <c r="BF12" s="158"/>
      <c r="BG12" s="159"/>
      <c r="BH12" s="159"/>
      <c r="BI12" s="159"/>
      <c r="BJ12" s="159"/>
      <c r="BK12" s="160"/>
      <c r="BL12" s="134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6"/>
      <c r="BX12" s="134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6"/>
      <c r="CJ12" s="134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6"/>
    </row>
    <row r="13" spans="1:99" s="49" customFormat="1" ht="12.75">
      <c r="A13" s="194" t="s">
        <v>451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52" t="s">
        <v>607</v>
      </c>
      <c r="BA13" s="153"/>
      <c r="BB13" s="153"/>
      <c r="BC13" s="153"/>
      <c r="BD13" s="153"/>
      <c r="BE13" s="154"/>
      <c r="BF13" s="152" t="s">
        <v>402</v>
      </c>
      <c r="BG13" s="153"/>
      <c r="BH13" s="153"/>
      <c r="BI13" s="153"/>
      <c r="BJ13" s="153"/>
      <c r="BK13" s="154"/>
      <c r="BL13" s="128">
        <v>0</v>
      </c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30"/>
      <c r="BX13" s="128">
        <v>0</v>
      </c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30"/>
      <c r="CJ13" s="128">
        <v>0</v>
      </c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30"/>
    </row>
    <row r="14" spans="1:99" s="49" customFormat="1" ht="12.75">
      <c r="A14" s="194" t="s">
        <v>585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55"/>
      <c r="BA14" s="156"/>
      <c r="BB14" s="156"/>
      <c r="BC14" s="156"/>
      <c r="BD14" s="156"/>
      <c r="BE14" s="157"/>
      <c r="BF14" s="155"/>
      <c r="BG14" s="156"/>
      <c r="BH14" s="156"/>
      <c r="BI14" s="156"/>
      <c r="BJ14" s="156"/>
      <c r="BK14" s="157"/>
      <c r="BL14" s="131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3"/>
      <c r="BX14" s="131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3"/>
      <c r="CJ14" s="131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3"/>
    </row>
    <row r="15" spans="1:99" s="49" customFormat="1" ht="12.75">
      <c r="A15" s="194" t="s">
        <v>586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58"/>
      <c r="BA15" s="159"/>
      <c r="BB15" s="159"/>
      <c r="BC15" s="159"/>
      <c r="BD15" s="159"/>
      <c r="BE15" s="160"/>
      <c r="BF15" s="158"/>
      <c r="BG15" s="159"/>
      <c r="BH15" s="159"/>
      <c r="BI15" s="159"/>
      <c r="BJ15" s="159"/>
      <c r="BK15" s="160"/>
      <c r="BL15" s="134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6"/>
      <c r="BX15" s="134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6"/>
      <c r="CJ15" s="134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6"/>
    </row>
    <row r="16" spans="1:99" s="49" customFormat="1" ht="12.75">
      <c r="A16" s="213" t="s">
        <v>587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152" t="s">
        <v>608</v>
      </c>
      <c r="BA16" s="153"/>
      <c r="BB16" s="153"/>
      <c r="BC16" s="153"/>
      <c r="BD16" s="153"/>
      <c r="BE16" s="154"/>
      <c r="BF16" s="152" t="s">
        <v>402</v>
      </c>
      <c r="BG16" s="153"/>
      <c r="BH16" s="153"/>
      <c r="BI16" s="153"/>
      <c r="BJ16" s="153"/>
      <c r="BK16" s="154"/>
      <c r="BL16" s="128">
        <v>0</v>
      </c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30"/>
      <c r="BX16" s="128">
        <v>0</v>
      </c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30"/>
      <c r="CJ16" s="128">
        <v>0</v>
      </c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30"/>
    </row>
    <row r="17" spans="1:99" s="49" customFormat="1" ht="12.75">
      <c r="A17" s="214" t="s">
        <v>588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158"/>
      <c r="BA17" s="159"/>
      <c r="BB17" s="159"/>
      <c r="BC17" s="159"/>
      <c r="BD17" s="159"/>
      <c r="BE17" s="160"/>
      <c r="BF17" s="158"/>
      <c r="BG17" s="159"/>
      <c r="BH17" s="159"/>
      <c r="BI17" s="159"/>
      <c r="BJ17" s="159"/>
      <c r="BK17" s="160"/>
      <c r="BL17" s="134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6"/>
      <c r="BX17" s="134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6"/>
      <c r="CJ17" s="134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6"/>
    </row>
    <row r="18" spans="1:99" s="49" customFormat="1" ht="19.5" customHeight="1">
      <c r="A18" s="164" t="s">
        <v>589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1" t="s">
        <v>609</v>
      </c>
      <c r="BA18" s="161"/>
      <c r="BB18" s="161"/>
      <c r="BC18" s="161"/>
      <c r="BD18" s="161"/>
      <c r="BE18" s="161"/>
      <c r="BF18" s="161" t="s">
        <v>402</v>
      </c>
      <c r="BG18" s="161"/>
      <c r="BH18" s="161"/>
      <c r="BI18" s="161"/>
      <c r="BJ18" s="161"/>
      <c r="BK18" s="161"/>
      <c r="BL18" s="137">
        <v>0</v>
      </c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>
        <v>0</v>
      </c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>
        <v>0</v>
      </c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</row>
    <row r="19" spans="1:99" s="49" customFormat="1" ht="12.75">
      <c r="A19" s="213" t="s">
        <v>590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152" t="s">
        <v>610</v>
      </c>
      <c r="BA19" s="153"/>
      <c r="BB19" s="153"/>
      <c r="BC19" s="153"/>
      <c r="BD19" s="153"/>
      <c r="BE19" s="154"/>
      <c r="BF19" s="152" t="s">
        <v>402</v>
      </c>
      <c r="BG19" s="153"/>
      <c r="BH19" s="153"/>
      <c r="BI19" s="153"/>
      <c r="BJ19" s="153"/>
      <c r="BK19" s="154"/>
      <c r="BL19" s="128">
        <v>0</v>
      </c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30"/>
      <c r="BX19" s="128">
        <v>0</v>
      </c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30"/>
      <c r="CJ19" s="128">
        <v>0</v>
      </c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30"/>
    </row>
    <row r="20" spans="1:99" s="49" customFormat="1" ht="12.75">
      <c r="A20" s="214" t="s">
        <v>591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158"/>
      <c r="BA20" s="159"/>
      <c r="BB20" s="159"/>
      <c r="BC20" s="159"/>
      <c r="BD20" s="159"/>
      <c r="BE20" s="160"/>
      <c r="BF20" s="158"/>
      <c r="BG20" s="159"/>
      <c r="BH20" s="159"/>
      <c r="BI20" s="159"/>
      <c r="BJ20" s="159"/>
      <c r="BK20" s="160"/>
      <c r="BL20" s="134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6"/>
      <c r="BX20" s="134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6"/>
      <c r="CJ20" s="134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6"/>
    </row>
    <row r="21" spans="1:99" s="49" customFormat="1" ht="12.75">
      <c r="A21" s="194" t="s">
        <v>592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52" t="s">
        <v>611</v>
      </c>
      <c r="BA21" s="153"/>
      <c r="BB21" s="153"/>
      <c r="BC21" s="153"/>
      <c r="BD21" s="153"/>
      <c r="BE21" s="154"/>
      <c r="BF21" s="152" t="s">
        <v>401</v>
      </c>
      <c r="BG21" s="153"/>
      <c r="BH21" s="153"/>
      <c r="BI21" s="153"/>
      <c r="BJ21" s="153"/>
      <c r="BK21" s="154"/>
      <c r="BL21" s="128">
        <v>0</v>
      </c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30"/>
      <c r="BX21" s="128">
        <v>0</v>
      </c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30"/>
      <c r="CJ21" s="128">
        <v>0</v>
      </c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30"/>
    </row>
    <row r="22" spans="1:99" s="49" customFormat="1" ht="12.75">
      <c r="A22" s="194" t="s">
        <v>462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58"/>
      <c r="BA22" s="159"/>
      <c r="BB22" s="159"/>
      <c r="BC22" s="159"/>
      <c r="BD22" s="159"/>
      <c r="BE22" s="160"/>
      <c r="BF22" s="158"/>
      <c r="BG22" s="159"/>
      <c r="BH22" s="159"/>
      <c r="BI22" s="159"/>
      <c r="BJ22" s="159"/>
      <c r="BK22" s="160"/>
      <c r="BL22" s="134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6"/>
      <c r="BX22" s="134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6"/>
      <c r="CJ22" s="134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6"/>
    </row>
    <row r="23" spans="1:99" s="49" customFormat="1" ht="12.75">
      <c r="A23" s="213" t="s">
        <v>593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152" t="s">
        <v>612</v>
      </c>
      <c r="BA23" s="153"/>
      <c r="BB23" s="153"/>
      <c r="BC23" s="153"/>
      <c r="BD23" s="153"/>
      <c r="BE23" s="154"/>
      <c r="BF23" s="152" t="s">
        <v>401</v>
      </c>
      <c r="BG23" s="153"/>
      <c r="BH23" s="153"/>
      <c r="BI23" s="153"/>
      <c r="BJ23" s="153"/>
      <c r="BK23" s="154"/>
      <c r="BL23" s="128">
        <v>0</v>
      </c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30"/>
      <c r="BX23" s="128">
        <v>0</v>
      </c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30"/>
      <c r="CJ23" s="128">
        <v>0</v>
      </c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30"/>
    </row>
    <row r="24" spans="1:99" s="49" customFormat="1" ht="12.75">
      <c r="A24" s="214" t="s">
        <v>594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158"/>
      <c r="BA24" s="159"/>
      <c r="BB24" s="159"/>
      <c r="BC24" s="159"/>
      <c r="BD24" s="159"/>
      <c r="BE24" s="160"/>
      <c r="BF24" s="158"/>
      <c r="BG24" s="159"/>
      <c r="BH24" s="159"/>
      <c r="BI24" s="159"/>
      <c r="BJ24" s="159"/>
      <c r="BK24" s="160"/>
      <c r="BL24" s="134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6"/>
      <c r="BX24" s="134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6"/>
      <c r="CJ24" s="134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6"/>
    </row>
    <row r="25" spans="1:99" s="49" customFormat="1" ht="12.75">
      <c r="A25" s="164" t="s">
        <v>596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52" t="s">
        <v>613</v>
      </c>
      <c r="BA25" s="153"/>
      <c r="BB25" s="153"/>
      <c r="BC25" s="153"/>
      <c r="BD25" s="153"/>
      <c r="BE25" s="154"/>
      <c r="BF25" s="152" t="s">
        <v>401</v>
      </c>
      <c r="BG25" s="153"/>
      <c r="BH25" s="153"/>
      <c r="BI25" s="153"/>
      <c r="BJ25" s="153"/>
      <c r="BK25" s="154"/>
      <c r="BL25" s="128">
        <v>0</v>
      </c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30"/>
      <c r="BX25" s="128">
        <v>0</v>
      </c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30"/>
      <c r="CJ25" s="128">
        <v>0</v>
      </c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30"/>
    </row>
    <row r="26" spans="1:99" s="49" customFormat="1" ht="12.75">
      <c r="A26" s="164" t="s">
        <v>595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58"/>
      <c r="BA26" s="159"/>
      <c r="BB26" s="159"/>
      <c r="BC26" s="159"/>
      <c r="BD26" s="159"/>
      <c r="BE26" s="160"/>
      <c r="BF26" s="158"/>
      <c r="BG26" s="159"/>
      <c r="BH26" s="159"/>
      <c r="BI26" s="159"/>
      <c r="BJ26" s="159"/>
      <c r="BK26" s="160"/>
      <c r="BL26" s="134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6"/>
      <c r="BX26" s="134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6"/>
      <c r="CJ26" s="134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6"/>
    </row>
    <row r="27" spans="1:99" s="49" customFormat="1" ht="12.75">
      <c r="A27" s="213" t="s">
        <v>597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152" t="s">
        <v>614</v>
      </c>
      <c r="BA27" s="153"/>
      <c r="BB27" s="153"/>
      <c r="BC27" s="153"/>
      <c r="BD27" s="153"/>
      <c r="BE27" s="154"/>
      <c r="BF27" s="152" t="s">
        <v>401</v>
      </c>
      <c r="BG27" s="153"/>
      <c r="BH27" s="153"/>
      <c r="BI27" s="153"/>
      <c r="BJ27" s="153"/>
      <c r="BK27" s="154"/>
      <c r="BL27" s="128">
        <v>0</v>
      </c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30"/>
      <c r="BX27" s="128">
        <v>0</v>
      </c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30"/>
      <c r="CJ27" s="128">
        <v>0</v>
      </c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30"/>
    </row>
    <row r="28" spans="1:99" s="49" customFormat="1" ht="12.75">
      <c r="A28" s="214" t="s">
        <v>598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158"/>
      <c r="BA28" s="159"/>
      <c r="BB28" s="159"/>
      <c r="BC28" s="159"/>
      <c r="BD28" s="159"/>
      <c r="BE28" s="160"/>
      <c r="BF28" s="158"/>
      <c r="BG28" s="159"/>
      <c r="BH28" s="159"/>
      <c r="BI28" s="159"/>
      <c r="BJ28" s="159"/>
      <c r="BK28" s="160"/>
      <c r="BL28" s="134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6"/>
      <c r="BX28" s="134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6"/>
      <c r="CJ28" s="134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6"/>
    </row>
    <row r="29" spans="1:99" s="49" customFormat="1" ht="12.75">
      <c r="A29" s="194" t="s">
        <v>599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52" t="s">
        <v>615</v>
      </c>
      <c r="BA29" s="153"/>
      <c r="BB29" s="153"/>
      <c r="BC29" s="153"/>
      <c r="BD29" s="153"/>
      <c r="BE29" s="154"/>
      <c r="BF29" s="152" t="s">
        <v>376</v>
      </c>
      <c r="BG29" s="153"/>
      <c r="BH29" s="153"/>
      <c r="BI29" s="153"/>
      <c r="BJ29" s="153"/>
      <c r="BK29" s="154"/>
      <c r="BL29" s="128">
        <v>0</v>
      </c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30"/>
      <c r="BX29" s="128">
        <v>0</v>
      </c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30"/>
      <c r="CJ29" s="128">
        <v>0</v>
      </c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30"/>
    </row>
    <row r="30" spans="1:99" s="49" customFormat="1" ht="12.75">
      <c r="A30" s="194" t="s">
        <v>546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58"/>
      <c r="BA30" s="159"/>
      <c r="BB30" s="159"/>
      <c r="BC30" s="159"/>
      <c r="BD30" s="159"/>
      <c r="BE30" s="160"/>
      <c r="BF30" s="158"/>
      <c r="BG30" s="159"/>
      <c r="BH30" s="159"/>
      <c r="BI30" s="159"/>
      <c r="BJ30" s="159"/>
      <c r="BK30" s="160"/>
      <c r="BL30" s="134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6"/>
      <c r="BX30" s="134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6"/>
      <c r="CJ30" s="134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6"/>
    </row>
    <row r="31" spans="1:99" s="49" customFormat="1" ht="12.75">
      <c r="A31" s="213" t="s">
        <v>600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152" t="s">
        <v>616</v>
      </c>
      <c r="BA31" s="153"/>
      <c r="BB31" s="153"/>
      <c r="BC31" s="153"/>
      <c r="BD31" s="153"/>
      <c r="BE31" s="154"/>
      <c r="BF31" s="152" t="s">
        <v>402</v>
      </c>
      <c r="BG31" s="153"/>
      <c r="BH31" s="153"/>
      <c r="BI31" s="153"/>
      <c r="BJ31" s="153"/>
      <c r="BK31" s="154"/>
      <c r="BL31" s="128">
        <v>0</v>
      </c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30"/>
      <c r="BX31" s="128">
        <v>0</v>
      </c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30"/>
      <c r="CJ31" s="128">
        <v>0</v>
      </c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30"/>
    </row>
    <row r="32" spans="1:99" s="49" customFormat="1" ht="12.75">
      <c r="A32" s="194" t="s">
        <v>598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58"/>
      <c r="BA32" s="159"/>
      <c r="BB32" s="159"/>
      <c r="BC32" s="159"/>
      <c r="BD32" s="159"/>
      <c r="BE32" s="160"/>
      <c r="BF32" s="158"/>
      <c r="BG32" s="159"/>
      <c r="BH32" s="159"/>
      <c r="BI32" s="159"/>
      <c r="BJ32" s="159"/>
      <c r="BK32" s="160"/>
      <c r="BL32" s="134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6"/>
      <c r="BX32" s="134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6"/>
      <c r="CJ32" s="134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6"/>
    </row>
    <row r="33" spans="1:99" s="49" customFormat="1" ht="12.75">
      <c r="A33" s="213" t="s">
        <v>601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152" t="s">
        <v>617</v>
      </c>
      <c r="BA33" s="153"/>
      <c r="BB33" s="153"/>
      <c r="BC33" s="153"/>
      <c r="BD33" s="153"/>
      <c r="BE33" s="154"/>
      <c r="BF33" s="152" t="s">
        <v>401</v>
      </c>
      <c r="BG33" s="153"/>
      <c r="BH33" s="153"/>
      <c r="BI33" s="153"/>
      <c r="BJ33" s="153"/>
      <c r="BK33" s="154"/>
      <c r="BL33" s="128">
        <v>0</v>
      </c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30"/>
      <c r="BX33" s="128">
        <v>0</v>
      </c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30"/>
      <c r="CJ33" s="128">
        <v>0</v>
      </c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30"/>
    </row>
    <row r="34" spans="1:99" s="49" customFormat="1" ht="12.75">
      <c r="A34" s="214" t="s">
        <v>554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158"/>
      <c r="BA34" s="159"/>
      <c r="BB34" s="159"/>
      <c r="BC34" s="159"/>
      <c r="BD34" s="159"/>
      <c r="BE34" s="160"/>
      <c r="BF34" s="158"/>
      <c r="BG34" s="159"/>
      <c r="BH34" s="159"/>
      <c r="BI34" s="159"/>
      <c r="BJ34" s="159"/>
      <c r="BK34" s="160"/>
      <c r="BL34" s="134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6"/>
      <c r="BX34" s="134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6"/>
      <c r="CJ34" s="134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6"/>
    </row>
    <row r="35" spans="1:99" s="49" customFormat="1" ht="19.5" customHeight="1">
      <c r="A35" s="164" t="s">
        <v>602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1" t="s">
        <v>618</v>
      </c>
      <c r="BA35" s="161"/>
      <c r="BB35" s="161"/>
      <c r="BC35" s="161"/>
      <c r="BD35" s="161"/>
      <c r="BE35" s="161"/>
      <c r="BF35" s="161" t="s">
        <v>401</v>
      </c>
      <c r="BG35" s="161"/>
      <c r="BH35" s="161"/>
      <c r="BI35" s="161"/>
      <c r="BJ35" s="161"/>
      <c r="BK35" s="161"/>
      <c r="BL35" s="137">
        <v>0</v>
      </c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>
        <v>0</v>
      </c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>
        <v>0</v>
      </c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</row>
    <row r="36" spans="1:99" s="49" customFormat="1" ht="19.5" customHeight="1">
      <c r="A36" s="163" t="s">
        <v>603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6" t="s">
        <v>619</v>
      </c>
      <c r="BA36" s="166"/>
      <c r="BB36" s="166"/>
      <c r="BC36" s="166"/>
      <c r="BD36" s="166"/>
      <c r="BE36" s="166"/>
      <c r="BF36" s="166" t="s">
        <v>401</v>
      </c>
      <c r="BG36" s="166"/>
      <c r="BH36" s="166"/>
      <c r="BI36" s="166"/>
      <c r="BJ36" s="166"/>
      <c r="BK36" s="166"/>
      <c r="BL36" s="127">
        <v>0</v>
      </c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>
        <v>0</v>
      </c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>
        <v>0</v>
      </c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</row>
  </sheetData>
  <sheetProtection/>
  <mergeCells count="142">
    <mergeCell ref="A34:AY34"/>
    <mergeCell ref="BL1:CU1"/>
    <mergeCell ref="BL2:CU2"/>
    <mergeCell ref="A31:AY31"/>
    <mergeCell ref="A33:AY33"/>
    <mergeCell ref="AZ31:BE32"/>
    <mergeCell ref="A32:AY32"/>
    <mergeCell ref="BX27:CI28"/>
    <mergeCell ref="CJ27:CU28"/>
    <mergeCell ref="BX29:CI30"/>
    <mergeCell ref="CJ29:CU30"/>
    <mergeCell ref="BL27:BW28"/>
    <mergeCell ref="A29:AY29"/>
    <mergeCell ref="A30:AY30"/>
    <mergeCell ref="AZ29:BE30"/>
    <mergeCell ref="BF29:BK30"/>
    <mergeCell ref="BL29:BW30"/>
    <mergeCell ref="A27:AY27"/>
    <mergeCell ref="A28:AY28"/>
    <mergeCell ref="AZ27:BE28"/>
    <mergeCell ref="BF27:BK28"/>
    <mergeCell ref="BX25:CI26"/>
    <mergeCell ref="BX23:CI24"/>
    <mergeCell ref="CJ23:CU24"/>
    <mergeCell ref="CJ25:CU26"/>
    <mergeCell ref="BL23:BW24"/>
    <mergeCell ref="CJ21:CU22"/>
    <mergeCell ref="A23:AY23"/>
    <mergeCell ref="A24:AY24"/>
    <mergeCell ref="AZ23:BE24"/>
    <mergeCell ref="BF23:BK24"/>
    <mergeCell ref="A25:AY25"/>
    <mergeCell ref="AZ25:BE26"/>
    <mergeCell ref="BF25:BK26"/>
    <mergeCell ref="BL25:BW26"/>
    <mergeCell ref="A26:AY26"/>
    <mergeCell ref="A21:AY21"/>
    <mergeCell ref="AZ21:BE22"/>
    <mergeCell ref="BF21:BK22"/>
    <mergeCell ref="BL21:BW22"/>
    <mergeCell ref="A22:AY22"/>
    <mergeCell ref="BX21:CI22"/>
    <mergeCell ref="AZ18:BE18"/>
    <mergeCell ref="A19:AY19"/>
    <mergeCell ref="BF18:BK18"/>
    <mergeCell ref="BL18:BW18"/>
    <mergeCell ref="A20:AY20"/>
    <mergeCell ref="AZ19:BE20"/>
    <mergeCell ref="BF19:BK20"/>
    <mergeCell ref="BL19:BW20"/>
    <mergeCell ref="A16:AY16"/>
    <mergeCell ref="AZ16:BE17"/>
    <mergeCell ref="BF16:BK17"/>
    <mergeCell ref="BL16:BW17"/>
    <mergeCell ref="BX18:CI18"/>
    <mergeCell ref="CJ18:CU18"/>
    <mergeCell ref="A17:AY17"/>
    <mergeCell ref="BX16:CI17"/>
    <mergeCell ref="CJ16:CU17"/>
    <mergeCell ref="A18:AY18"/>
    <mergeCell ref="A12:AY12"/>
    <mergeCell ref="A13:AY13"/>
    <mergeCell ref="AZ13:BE15"/>
    <mergeCell ref="BF13:BK15"/>
    <mergeCell ref="BL13:BW15"/>
    <mergeCell ref="BX13:CI15"/>
    <mergeCell ref="A14:AY14"/>
    <mergeCell ref="A15:AY15"/>
    <mergeCell ref="CJ3:CU3"/>
    <mergeCell ref="CJ4:CU4"/>
    <mergeCell ref="CJ5:CU5"/>
    <mergeCell ref="CJ6:CU6"/>
    <mergeCell ref="CJ9:CU9"/>
    <mergeCell ref="A10:AY10"/>
    <mergeCell ref="BX3:CI3"/>
    <mergeCell ref="BX4:CI4"/>
    <mergeCell ref="BX5:CI5"/>
    <mergeCell ref="BX6:CI6"/>
    <mergeCell ref="BX9:CI9"/>
    <mergeCell ref="BL3:BW3"/>
    <mergeCell ref="BL4:BW4"/>
    <mergeCell ref="BL5:BW5"/>
    <mergeCell ref="BL6:BW6"/>
    <mergeCell ref="BF5:BK5"/>
    <mergeCell ref="BF6:BK6"/>
    <mergeCell ref="BF1:BK1"/>
    <mergeCell ref="BF2:BK2"/>
    <mergeCell ref="BF3:BK3"/>
    <mergeCell ref="BF4:BK4"/>
    <mergeCell ref="AZ1:BE1"/>
    <mergeCell ref="AZ2:BE2"/>
    <mergeCell ref="AZ3:BE3"/>
    <mergeCell ref="AZ4:BE4"/>
    <mergeCell ref="AZ5:BE5"/>
    <mergeCell ref="AZ6:BE6"/>
    <mergeCell ref="A6:AY6"/>
    <mergeCell ref="A5:AY5"/>
    <mergeCell ref="A1:AY1"/>
    <mergeCell ref="A2:AY2"/>
    <mergeCell ref="A3:AY3"/>
    <mergeCell ref="A4:AY4"/>
    <mergeCell ref="A7:AY7"/>
    <mergeCell ref="A8:AY8"/>
    <mergeCell ref="A9:AY9"/>
    <mergeCell ref="AZ9:BE9"/>
    <mergeCell ref="AZ7:BE8"/>
    <mergeCell ref="BF9:BK9"/>
    <mergeCell ref="A35:AY35"/>
    <mergeCell ref="AZ35:BE35"/>
    <mergeCell ref="BF35:BK35"/>
    <mergeCell ref="BL35:BW35"/>
    <mergeCell ref="A11:AY11"/>
    <mergeCell ref="CJ10:CU12"/>
    <mergeCell ref="BX10:CI12"/>
    <mergeCell ref="BL10:BW12"/>
    <mergeCell ref="BF10:BK12"/>
    <mergeCell ref="AZ10:BE12"/>
    <mergeCell ref="BX36:CI36"/>
    <mergeCell ref="CJ36:CU36"/>
    <mergeCell ref="A36:AY36"/>
    <mergeCell ref="AZ36:BE36"/>
    <mergeCell ref="BF36:BK36"/>
    <mergeCell ref="BL36:BW36"/>
    <mergeCell ref="CJ7:CU8"/>
    <mergeCell ref="BX7:CI8"/>
    <mergeCell ref="BL7:BW8"/>
    <mergeCell ref="BF7:BK8"/>
    <mergeCell ref="BX35:CI35"/>
    <mergeCell ref="CJ35:CU35"/>
    <mergeCell ref="BL9:BW9"/>
    <mergeCell ref="CJ13:CU15"/>
    <mergeCell ref="BX19:CI20"/>
    <mergeCell ref="CJ19:CU20"/>
    <mergeCell ref="BX31:CI32"/>
    <mergeCell ref="CJ31:CU32"/>
    <mergeCell ref="AZ33:BE34"/>
    <mergeCell ref="BF33:BK34"/>
    <mergeCell ref="BL33:BW34"/>
    <mergeCell ref="BX33:CI34"/>
    <mergeCell ref="CJ33:CU34"/>
    <mergeCell ref="BF31:BK32"/>
    <mergeCell ref="BL31:BW3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CU18"/>
  <sheetViews>
    <sheetView zoomScalePageLayoutView="0" workbookViewId="0" topLeftCell="F1">
      <selection activeCell="A1" sqref="A1:CU1"/>
    </sheetView>
  </sheetViews>
  <sheetFormatPr defaultColWidth="1.37890625" defaultRowHeight="12.75"/>
  <cols>
    <col min="1" max="16384" width="1.37890625" style="1" customWidth="1"/>
  </cols>
  <sheetData>
    <row r="1" spans="1:99" s="46" customFormat="1" ht="15.75">
      <c r="A1" s="138" t="s">
        <v>620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</row>
    <row r="2" spans="1:99" s="46" customFormat="1" ht="15.75">
      <c r="A2" s="138" t="s">
        <v>621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</row>
    <row r="3" s="26" customFormat="1" ht="8.25"/>
    <row r="4" s="47" customFormat="1" ht="12">
      <c r="CU4" s="48" t="s">
        <v>622</v>
      </c>
    </row>
    <row r="5" spans="1:99" s="51" customFormat="1" ht="11.25">
      <c r="A5" s="240" t="s">
        <v>623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 t="s">
        <v>41</v>
      </c>
      <c r="T5" s="233"/>
      <c r="U5" s="233"/>
      <c r="V5" s="233"/>
      <c r="W5" s="233" t="s">
        <v>355</v>
      </c>
      <c r="X5" s="233"/>
      <c r="Y5" s="233"/>
      <c r="Z5" s="233"/>
      <c r="AA5" s="233"/>
      <c r="AB5" s="233" t="s">
        <v>633</v>
      </c>
      <c r="AC5" s="233"/>
      <c r="AD5" s="233"/>
      <c r="AE5" s="233"/>
      <c r="AF5" s="233"/>
      <c r="AG5" s="233"/>
      <c r="AH5" s="233" t="s">
        <v>638</v>
      </c>
      <c r="AI5" s="233"/>
      <c r="AJ5" s="233"/>
      <c r="AK5" s="233"/>
      <c r="AL5" s="233"/>
      <c r="AM5" s="233"/>
      <c r="AN5" s="226" t="s">
        <v>629</v>
      </c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8"/>
      <c r="AZ5" s="226" t="s">
        <v>631</v>
      </c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8"/>
      <c r="BX5" s="226" t="s">
        <v>626</v>
      </c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8"/>
    </row>
    <row r="6" spans="1:99" s="51" customFormat="1" ht="11.25">
      <c r="A6" s="225" t="s">
        <v>624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 t="s">
        <v>60</v>
      </c>
      <c r="T6" s="225"/>
      <c r="U6" s="225"/>
      <c r="V6" s="225"/>
      <c r="W6" s="225" t="s">
        <v>634</v>
      </c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 t="s">
        <v>639</v>
      </c>
      <c r="AI6" s="225"/>
      <c r="AJ6" s="225"/>
      <c r="AK6" s="225"/>
      <c r="AL6" s="225"/>
      <c r="AM6" s="225"/>
      <c r="AN6" s="219" t="s">
        <v>630</v>
      </c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1"/>
      <c r="AZ6" s="219" t="s">
        <v>632</v>
      </c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1"/>
      <c r="BX6" s="219" t="s">
        <v>628</v>
      </c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0"/>
      <c r="CS6" s="220"/>
      <c r="CT6" s="220"/>
      <c r="CU6" s="221"/>
    </row>
    <row r="7" spans="1:99" s="51" customFormat="1" ht="11.25">
      <c r="A7" s="225" t="s">
        <v>625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 t="s">
        <v>637</v>
      </c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 t="s">
        <v>640</v>
      </c>
      <c r="AI7" s="225"/>
      <c r="AJ7" s="225"/>
      <c r="AK7" s="225"/>
      <c r="AL7" s="225"/>
      <c r="AM7" s="225"/>
      <c r="AN7" s="222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4"/>
      <c r="AZ7" s="222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4"/>
      <c r="BX7" s="222" t="s">
        <v>627</v>
      </c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4"/>
    </row>
    <row r="8" spans="1:99" s="51" customFormat="1" ht="11.25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 t="s">
        <v>636</v>
      </c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 t="s">
        <v>643</v>
      </c>
      <c r="AO8" s="225"/>
      <c r="AP8" s="225"/>
      <c r="AQ8" s="225"/>
      <c r="AR8" s="225"/>
      <c r="AS8" s="225"/>
      <c r="AT8" s="225" t="s">
        <v>641</v>
      </c>
      <c r="AU8" s="225"/>
      <c r="AV8" s="225"/>
      <c r="AW8" s="225"/>
      <c r="AX8" s="225"/>
      <c r="AY8" s="225"/>
      <c r="AZ8" s="225" t="s">
        <v>646</v>
      </c>
      <c r="BA8" s="225"/>
      <c r="BB8" s="225"/>
      <c r="BC8" s="225"/>
      <c r="BD8" s="225"/>
      <c r="BE8" s="225"/>
      <c r="BF8" s="225" t="s">
        <v>647</v>
      </c>
      <c r="BG8" s="225"/>
      <c r="BH8" s="225"/>
      <c r="BI8" s="225"/>
      <c r="BJ8" s="225"/>
      <c r="BK8" s="225"/>
      <c r="BL8" s="225" t="s">
        <v>649</v>
      </c>
      <c r="BM8" s="225"/>
      <c r="BN8" s="225"/>
      <c r="BO8" s="225"/>
      <c r="BP8" s="225"/>
      <c r="BQ8" s="225"/>
      <c r="BR8" s="225" t="s">
        <v>649</v>
      </c>
      <c r="BS8" s="225"/>
      <c r="BT8" s="225"/>
      <c r="BU8" s="225"/>
      <c r="BV8" s="225"/>
      <c r="BW8" s="225"/>
      <c r="BX8" s="225" t="s">
        <v>643</v>
      </c>
      <c r="BY8" s="225"/>
      <c r="BZ8" s="225"/>
      <c r="CA8" s="225"/>
      <c r="CB8" s="225"/>
      <c r="CC8" s="225"/>
      <c r="CD8" s="225" t="s">
        <v>641</v>
      </c>
      <c r="CE8" s="225"/>
      <c r="CF8" s="225"/>
      <c r="CG8" s="225"/>
      <c r="CH8" s="225"/>
      <c r="CI8" s="225"/>
      <c r="CJ8" s="225" t="s">
        <v>646</v>
      </c>
      <c r="CK8" s="225"/>
      <c r="CL8" s="225"/>
      <c r="CM8" s="225"/>
      <c r="CN8" s="225"/>
      <c r="CO8" s="225"/>
      <c r="CP8" s="225" t="s">
        <v>647</v>
      </c>
      <c r="CQ8" s="225"/>
      <c r="CR8" s="225"/>
      <c r="CS8" s="225"/>
      <c r="CT8" s="225"/>
      <c r="CU8" s="225"/>
    </row>
    <row r="9" spans="1:99" s="51" customFormat="1" ht="11.25">
      <c r="A9" s="225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 t="s">
        <v>635</v>
      </c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 t="s">
        <v>644</v>
      </c>
      <c r="AO9" s="225"/>
      <c r="AP9" s="225"/>
      <c r="AQ9" s="225"/>
      <c r="AR9" s="225"/>
      <c r="AS9" s="225"/>
      <c r="AT9" s="225" t="s">
        <v>642</v>
      </c>
      <c r="AU9" s="225"/>
      <c r="AV9" s="225"/>
      <c r="AW9" s="225"/>
      <c r="AX9" s="225"/>
      <c r="AY9" s="225"/>
      <c r="AZ9" s="225" t="s">
        <v>644</v>
      </c>
      <c r="BA9" s="225"/>
      <c r="BB9" s="225"/>
      <c r="BC9" s="225"/>
      <c r="BD9" s="225"/>
      <c r="BE9" s="225"/>
      <c r="BF9" s="225" t="s">
        <v>648</v>
      </c>
      <c r="BG9" s="225"/>
      <c r="BH9" s="225"/>
      <c r="BI9" s="225"/>
      <c r="BJ9" s="225"/>
      <c r="BK9" s="225"/>
      <c r="BL9" s="225" t="s">
        <v>650</v>
      </c>
      <c r="BM9" s="225"/>
      <c r="BN9" s="225"/>
      <c r="BO9" s="225"/>
      <c r="BP9" s="225"/>
      <c r="BQ9" s="225"/>
      <c r="BR9" s="225" t="s">
        <v>654</v>
      </c>
      <c r="BS9" s="225"/>
      <c r="BT9" s="225"/>
      <c r="BU9" s="225"/>
      <c r="BV9" s="225"/>
      <c r="BW9" s="225"/>
      <c r="BX9" s="225" t="s">
        <v>644</v>
      </c>
      <c r="BY9" s="225"/>
      <c r="BZ9" s="225"/>
      <c r="CA9" s="225"/>
      <c r="CB9" s="225"/>
      <c r="CC9" s="225"/>
      <c r="CD9" s="225" t="s">
        <v>642</v>
      </c>
      <c r="CE9" s="225"/>
      <c r="CF9" s="225"/>
      <c r="CG9" s="225"/>
      <c r="CH9" s="225"/>
      <c r="CI9" s="225"/>
      <c r="CJ9" s="225" t="s">
        <v>644</v>
      </c>
      <c r="CK9" s="225"/>
      <c r="CL9" s="225"/>
      <c r="CM9" s="225"/>
      <c r="CN9" s="225"/>
      <c r="CO9" s="225"/>
      <c r="CP9" s="225" t="s">
        <v>648</v>
      </c>
      <c r="CQ9" s="225"/>
      <c r="CR9" s="225"/>
      <c r="CS9" s="225"/>
      <c r="CT9" s="225"/>
      <c r="CU9" s="225"/>
    </row>
    <row r="10" spans="1:99" s="51" customFormat="1" ht="11.25">
      <c r="A10" s="225"/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 t="s">
        <v>645</v>
      </c>
      <c r="AO10" s="225"/>
      <c r="AP10" s="225"/>
      <c r="AQ10" s="225"/>
      <c r="AR10" s="225"/>
      <c r="AS10" s="225"/>
      <c r="AT10" s="225" t="s">
        <v>98</v>
      </c>
      <c r="AU10" s="225"/>
      <c r="AV10" s="225"/>
      <c r="AW10" s="225"/>
      <c r="AX10" s="225"/>
      <c r="AY10" s="225"/>
      <c r="AZ10" s="225" t="s">
        <v>645</v>
      </c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 t="s">
        <v>651</v>
      </c>
      <c r="BM10" s="225"/>
      <c r="BN10" s="225"/>
      <c r="BO10" s="225"/>
      <c r="BP10" s="225"/>
      <c r="BQ10" s="225"/>
      <c r="BR10" s="225" t="s">
        <v>655</v>
      </c>
      <c r="BS10" s="225"/>
      <c r="BT10" s="225"/>
      <c r="BU10" s="225"/>
      <c r="BV10" s="225"/>
      <c r="BW10" s="225"/>
      <c r="BX10" s="225" t="s">
        <v>645</v>
      </c>
      <c r="BY10" s="225"/>
      <c r="BZ10" s="225"/>
      <c r="CA10" s="225"/>
      <c r="CB10" s="225"/>
      <c r="CC10" s="225"/>
      <c r="CD10" s="225" t="s">
        <v>98</v>
      </c>
      <c r="CE10" s="225"/>
      <c r="CF10" s="225"/>
      <c r="CG10" s="225"/>
      <c r="CH10" s="225"/>
      <c r="CI10" s="225"/>
      <c r="CJ10" s="225" t="s">
        <v>645</v>
      </c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</row>
    <row r="11" spans="1:99" s="51" customFormat="1" ht="11.25">
      <c r="A11" s="225"/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 t="s">
        <v>96</v>
      </c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 t="s">
        <v>652</v>
      </c>
      <c r="BM11" s="225"/>
      <c r="BN11" s="225"/>
      <c r="BO11" s="225"/>
      <c r="BP11" s="225"/>
      <c r="BQ11" s="225"/>
      <c r="BR11" s="225" t="s">
        <v>656</v>
      </c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 t="s">
        <v>96</v>
      </c>
      <c r="CE11" s="225"/>
      <c r="CF11" s="225"/>
      <c r="CG11" s="225"/>
      <c r="CH11" s="225"/>
      <c r="CI11" s="225"/>
      <c r="CJ11" s="241"/>
      <c r="CK11" s="241"/>
      <c r="CL11" s="241"/>
      <c r="CM11" s="241"/>
      <c r="CN11" s="241"/>
      <c r="CO11" s="241"/>
      <c r="CP11" s="241"/>
      <c r="CQ11" s="241"/>
      <c r="CR11" s="241"/>
      <c r="CS11" s="241"/>
      <c r="CT11" s="241"/>
      <c r="CU11" s="241"/>
    </row>
    <row r="12" spans="1:99" s="51" customFormat="1" ht="11.25">
      <c r="A12" s="225"/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 t="s">
        <v>97</v>
      </c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 t="s">
        <v>653</v>
      </c>
      <c r="BM12" s="225"/>
      <c r="BN12" s="225"/>
      <c r="BO12" s="225"/>
      <c r="BP12" s="225"/>
      <c r="BQ12" s="225"/>
      <c r="BR12" s="225" t="s">
        <v>657</v>
      </c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 t="s">
        <v>97</v>
      </c>
      <c r="CE12" s="225"/>
      <c r="CF12" s="225"/>
      <c r="CG12" s="225"/>
      <c r="CH12" s="225"/>
      <c r="CI12" s="225"/>
      <c r="CJ12" s="241"/>
      <c r="CK12" s="241"/>
      <c r="CL12" s="241"/>
      <c r="CM12" s="241"/>
      <c r="CN12" s="241"/>
      <c r="CO12" s="241"/>
      <c r="CP12" s="241"/>
      <c r="CQ12" s="241"/>
      <c r="CR12" s="241"/>
      <c r="CS12" s="241"/>
      <c r="CT12" s="241"/>
      <c r="CU12" s="241"/>
    </row>
    <row r="13" spans="1:99" s="50" customFormat="1" ht="11.25">
      <c r="A13" s="232">
        <v>1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>
        <v>2</v>
      </c>
      <c r="T13" s="232"/>
      <c r="U13" s="232"/>
      <c r="V13" s="232"/>
      <c r="W13" s="232">
        <v>3</v>
      </c>
      <c r="X13" s="232"/>
      <c r="Y13" s="232"/>
      <c r="Z13" s="232"/>
      <c r="AA13" s="232"/>
      <c r="AB13" s="232">
        <v>4</v>
      </c>
      <c r="AC13" s="232"/>
      <c r="AD13" s="232"/>
      <c r="AE13" s="232"/>
      <c r="AF13" s="232"/>
      <c r="AG13" s="232"/>
      <c r="AH13" s="232">
        <v>5</v>
      </c>
      <c r="AI13" s="232"/>
      <c r="AJ13" s="232"/>
      <c r="AK13" s="232"/>
      <c r="AL13" s="232"/>
      <c r="AM13" s="232"/>
      <c r="AN13" s="232">
        <v>6</v>
      </c>
      <c r="AO13" s="232"/>
      <c r="AP13" s="232"/>
      <c r="AQ13" s="232"/>
      <c r="AR13" s="232"/>
      <c r="AS13" s="232"/>
      <c r="AT13" s="232">
        <v>7</v>
      </c>
      <c r="AU13" s="232"/>
      <c r="AV13" s="232"/>
      <c r="AW13" s="232"/>
      <c r="AX13" s="232"/>
      <c r="AY13" s="232"/>
      <c r="AZ13" s="232">
        <v>8</v>
      </c>
      <c r="BA13" s="232"/>
      <c r="BB13" s="232"/>
      <c r="BC13" s="232"/>
      <c r="BD13" s="232"/>
      <c r="BE13" s="232"/>
      <c r="BF13" s="232">
        <v>9</v>
      </c>
      <c r="BG13" s="232"/>
      <c r="BH13" s="232"/>
      <c r="BI13" s="232"/>
      <c r="BJ13" s="232"/>
      <c r="BK13" s="232"/>
      <c r="BL13" s="232">
        <v>10</v>
      </c>
      <c r="BM13" s="232"/>
      <c r="BN13" s="232"/>
      <c r="BO13" s="232"/>
      <c r="BP13" s="232"/>
      <c r="BQ13" s="232"/>
      <c r="BR13" s="232">
        <v>11</v>
      </c>
      <c r="BS13" s="232"/>
      <c r="BT13" s="232"/>
      <c r="BU13" s="232"/>
      <c r="BV13" s="232"/>
      <c r="BW13" s="232"/>
      <c r="BX13" s="232">
        <v>12</v>
      </c>
      <c r="BY13" s="232"/>
      <c r="BZ13" s="232"/>
      <c r="CA13" s="232"/>
      <c r="CB13" s="232"/>
      <c r="CC13" s="232"/>
      <c r="CD13" s="232">
        <v>13</v>
      </c>
      <c r="CE13" s="232"/>
      <c r="CF13" s="232"/>
      <c r="CG13" s="232"/>
      <c r="CH13" s="232"/>
      <c r="CI13" s="232"/>
      <c r="CJ13" s="232">
        <v>14</v>
      </c>
      <c r="CK13" s="232"/>
      <c r="CL13" s="232"/>
      <c r="CM13" s="232"/>
      <c r="CN13" s="232"/>
      <c r="CO13" s="232"/>
      <c r="CP13" s="232">
        <v>15</v>
      </c>
      <c r="CQ13" s="232"/>
      <c r="CR13" s="232"/>
      <c r="CS13" s="232"/>
      <c r="CT13" s="232"/>
      <c r="CU13" s="232"/>
    </row>
    <row r="14" spans="1:99" s="2" customFormat="1" ht="19.5" customHeight="1">
      <c r="A14" s="234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0" t="s">
        <v>123</v>
      </c>
      <c r="T14" s="230"/>
      <c r="U14" s="230"/>
      <c r="V14" s="230"/>
      <c r="W14" s="230"/>
      <c r="X14" s="230"/>
      <c r="Y14" s="230"/>
      <c r="Z14" s="230"/>
      <c r="AA14" s="230"/>
      <c r="AB14" s="234"/>
      <c r="AC14" s="234"/>
      <c r="AD14" s="234"/>
      <c r="AE14" s="234"/>
      <c r="AF14" s="234"/>
      <c r="AG14" s="234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</row>
    <row r="15" spans="1:99" s="2" customFormat="1" ht="19.5" customHeight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29" t="s">
        <v>124</v>
      </c>
      <c r="T15" s="229"/>
      <c r="U15" s="229"/>
      <c r="V15" s="229"/>
      <c r="W15" s="229"/>
      <c r="X15" s="229"/>
      <c r="Y15" s="229"/>
      <c r="Z15" s="229"/>
      <c r="AA15" s="229"/>
      <c r="AB15" s="235"/>
      <c r="AC15" s="235"/>
      <c r="AD15" s="235"/>
      <c r="AE15" s="235"/>
      <c r="AF15" s="235"/>
      <c r="AG15" s="235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37"/>
      <c r="CF15" s="237"/>
      <c r="CG15" s="237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7"/>
      <c r="CS15" s="237"/>
      <c r="CT15" s="237"/>
      <c r="CU15" s="237"/>
    </row>
    <row r="16" spans="1:99" s="2" customFormat="1" ht="19.5" customHeight="1">
      <c r="A16" s="234"/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0" t="s">
        <v>125</v>
      </c>
      <c r="T16" s="230"/>
      <c r="U16" s="230"/>
      <c r="V16" s="230"/>
      <c r="W16" s="230"/>
      <c r="X16" s="230"/>
      <c r="Y16" s="230"/>
      <c r="Z16" s="230"/>
      <c r="AA16" s="230"/>
      <c r="AB16" s="234"/>
      <c r="AC16" s="234"/>
      <c r="AD16" s="234"/>
      <c r="AE16" s="234"/>
      <c r="AF16" s="234"/>
      <c r="AG16" s="234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</row>
    <row r="17" spans="1:99" s="2" customFormat="1" ht="19.5" customHeight="1">
      <c r="A17" s="235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29" t="s">
        <v>126</v>
      </c>
      <c r="T17" s="229"/>
      <c r="U17" s="229"/>
      <c r="V17" s="229"/>
      <c r="W17" s="229"/>
      <c r="X17" s="229"/>
      <c r="Y17" s="229"/>
      <c r="Z17" s="229"/>
      <c r="AA17" s="229"/>
      <c r="AB17" s="235"/>
      <c r="AC17" s="235"/>
      <c r="AD17" s="235"/>
      <c r="AE17" s="235"/>
      <c r="AF17" s="235"/>
      <c r="AG17" s="235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7"/>
    </row>
    <row r="18" spans="1:99" s="2" customFormat="1" ht="19.5" customHeight="1">
      <c r="A18" s="236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1" t="s">
        <v>127</v>
      </c>
      <c r="T18" s="231"/>
      <c r="U18" s="231"/>
      <c r="V18" s="231"/>
      <c r="W18" s="231"/>
      <c r="X18" s="231"/>
      <c r="Y18" s="231"/>
      <c r="Z18" s="231"/>
      <c r="AA18" s="231"/>
      <c r="AB18" s="236"/>
      <c r="AC18" s="236"/>
      <c r="AD18" s="236"/>
      <c r="AE18" s="236"/>
      <c r="AF18" s="236"/>
      <c r="AG18" s="236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  <c r="BV18" s="238"/>
      <c r="BW18" s="238"/>
      <c r="BX18" s="238"/>
      <c r="BY18" s="238"/>
      <c r="BZ18" s="238"/>
      <c r="CA18" s="238"/>
      <c r="CB18" s="238"/>
      <c r="CC18" s="238"/>
      <c r="CD18" s="238"/>
      <c r="CE18" s="238"/>
      <c r="CF18" s="238"/>
      <c r="CG18" s="238"/>
      <c r="CH18" s="238"/>
      <c r="CI18" s="238"/>
      <c r="CJ18" s="238"/>
      <c r="CK18" s="238"/>
      <c r="CL18" s="238"/>
      <c r="CM18" s="238"/>
      <c r="CN18" s="238"/>
      <c r="CO18" s="238"/>
      <c r="CP18" s="238"/>
      <c r="CQ18" s="238"/>
      <c r="CR18" s="238"/>
      <c r="CS18" s="238"/>
      <c r="CT18" s="238"/>
      <c r="CU18" s="238"/>
    </row>
  </sheetData>
  <sheetProtection/>
  <mergeCells count="191">
    <mergeCell ref="CJ16:CO16"/>
    <mergeCell ref="CJ17:CO17"/>
    <mergeCell ref="CP18:CU18"/>
    <mergeCell ref="CJ18:CO18"/>
    <mergeCell ref="CP8:CU8"/>
    <mergeCell ref="CP9:CU9"/>
    <mergeCell ref="CP10:CU10"/>
    <mergeCell ref="CP11:CU11"/>
    <mergeCell ref="CP12:CU12"/>
    <mergeCell ref="CP17:CU17"/>
    <mergeCell ref="CP16:CU16"/>
    <mergeCell ref="CP13:CU13"/>
    <mergeCell ref="CP14:CU14"/>
    <mergeCell ref="CP15:CU15"/>
    <mergeCell ref="CD16:CI16"/>
    <mergeCell ref="CD17:CI17"/>
    <mergeCell ref="CD14:CI14"/>
    <mergeCell ref="CD15:CI15"/>
    <mergeCell ref="CJ13:CO13"/>
    <mergeCell ref="CJ14:CO14"/>
    <mergeCell ref="CD8:CI8"/>
    <mergeCell ref="CD9:CI9"/>
    <mergeCell ref="CD10:CI10"/>
    <mergeCell ref="CD11:CI11"/>
    <mergeCell ref="CD18:CI18"/>
    <mergeCell ref="CJ8:CO8"/>
    <mergeCell ref="CJ9:CO9"/>
    <mergeCell ref="CJ10:CO10"/>
    <mergeCell ref="CJ11:CO11"/>
    <mergeCell ref="CJ12:CO12"/>
    <mergeCell ref="CD12:CI12"/>
    <mergeCell ref="CD13:CI13"/>
    <mergeCell ref="BX13:CC13"/>
    <mergeCell ref="BX14:CC14"/>
    <mergeCell ref="BX15:CC15"/>
    <mergeCell ref="CJ15:CO15"/>
    <mergeCell ref="BX16:CC16"/>
    <mergeCell ref="BX17:CC17"/>
    <mergeCell ref="BX18:CC18"/>
    <mergeCell ref="BR14:BW14"/>
    <mergeCell ref="BR15:BW15"/>
    <mergeCell ref="BR16:BW16"/>
    <mergeCell ref="BR17:BW17"/>
    <mergeCell ref="BR18:BW18"/>
    <mergeCell ref="BX8:CC8"/>
    <mergeCell ref="BX9:CC9"/>
    <mergeCell ref="BX10:CC10"/>
    <mergeCell ref="BX11:CC11"/>
    <mergeCell ref="BX12:CC12"/>
    <mergeCell ref="BL15:BQ15"/>
    <mergeCell ref="BL16:BQ16"/>
    <mergeCell ref="BL17:BQ17"/>
    <mergeCell ref="BL18:BQ18"/>
    <mergeCell ref="BR8:BW8"/>
    <mergeCell ref="BR9:BW9"/>
    <mergeCell ref="BR10:BW10"/>
    <mergeCell ref="BR11:BW11"/>
    <mergeCell ref="BR12:BW12"/>
    <mergeCell ref="BR13:BW13"/>
    <mergeCell ref="BF16:BK16"/>
    <mergeCell ref="BF17:BK17"/>
    <mergeCell ref="BF18:BK18"/>
    <mergeCell ref="BL8:BQ8"/>
    <mergeCell ref="BL9:BQ9"/>
    <mergeCell ref="BL10:BQ10"/>
    <mergeCell ref="BL11:BQ11"/>
    <mergeCell ref="BL12:BQ12"/>
    <mergeCell ref="BL13:BQ13"/>
    <mergeCell ref="BL14:BQ14"/>
    <mergeCell ref="AZ17:BE17"/>
    <mergeCell ref="AZ18:BE18"/>
    <mergeCell ref="BF8:BK8"/>
    <mergeCell ref="BF9:BK9"/>
    <mergeCell ref="BF10:BK10"/>
    <mergeCell ref="BF11:BK11"/>
    <mergeCell ref="BF12:BK12"/>
    <mergeCell ref="BF13:BK13"/>
    <mergeCell ref="BF14:BK14"/>
    <mergeCell ref="BF15:BK15"/>
    <mergeCell ref="AZ11:BE11"/>
    <mergeCell ref="AZ12:BE12"/>
    <mergeCell ref="AZ13:BE13"/>
    <mergeCell ref="AZ14:BE14"/>
    <mergeCell ref="AZ15:BE15"/>
    <mergeCell ref="AZ16:BE16"/>
    <mergeCell ref="AN17:AS17"/>
    <mergeCell ref="AN18:AS18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N11:AS11"/>
    <mergeCell ref="AN12:AS12"/>
    <mergeCell ref="AN13:AS13"/>
    <mergeCell ref="AN14:AS14"/>
    <mergeCell ref="AN15:AS15"/>
    <mergeCell ref="AN16:AS16"/>
    <mergeCell ref="AN9:AS9"/>
    <mergeCell ref="AN10:AS10"/>
    <mergeCell ref="AT8:AY8"/>
    <mergeCell ref="AT9:AY9"/>
    <mergeCell ref="AT10:AY10"/>
    <mergeCell ref="AZ8:BE8"/>
    <mergeCell ref="AZ9:BE9"/>
    <mergeCell ref="AZ10:BE10"/>
    <mergeCell ref="AB5:AG5"/>
    <mergeCell ref="AH5:AM5"/>
    <mergeCell ref="AB6:AG6"/>
    <mergeCell ref="AH6:AM6"/>
    <mergeCell ref="A1:CU1"/>
    <mergeCell ref="AN8:AS8"/>
    <mergeCell ref="A2:CU2"/>
    <mergeCell ref="A5:R5"/>
    <mergeCell ref="A6:R6"/>
    <mergeCell ref="A7:R7"/>
    <mergeCell ref="AB9:AG9"/>
    <mergeCell ref="AH9:AM9"/>
    <mergeCell ref="AB10:AG10"/>
    <mergeCell ref="AH10:AM10"/>
    <mergeCell ref="AB7:AG7"/>
    <mergeCell ref="AH7:AM7"/>
    <mergeCell ref="AB8:AG8"/>
    <mergeCell ref="AH8:AM8"/>
    <mergeCell ref="AB13:AG13"/>
    <mergeCell ref="AH13:AM13"/>
    <mergeCell ref="AB14:AG14"/>
    <mergeCell ref="AH14:AM14"/>
    <mergeCell ref="AB11:AG11"/>
    <mergeCell ref="AH11:AM11"/>
    <mergeCell ref="AB12:AG12"/>
    <mergeCell ref="AH12:AM12"/>
    <mergeCell ref="A9:R9"/>
    <mergeCell ref="A10:R10"/>
    <mergeCell ref="AB17:AG17"/>
    <mergeCell ref="AH17:AM17"/>
    <mergeCell ref="AB18:AG18"/>
    <mergeCell ref="AH18:AM18"/>
    <mergeCell ref="AB15:AG15"/>
    <mergeCell ref="AH15:AM15"/>
    <mergeCell ref="AB16:AG16"/>
    <mergeCell ref="AH16:AM16"/>
    <mergeCell ref="A8:R8"/>
    <mergeCell ref="S5:V5"/>
    <mergeCell ref="S6:V6"/>
    <mergeCell ref="A11:R11"/>
    <mergeCell ref="A12:R12"/>
    <mergeCell ref="S17:V17"/>
    <mergeCell ref="S16:V16"/>
    <mergeCell ref="S7:V7"/>
    <mergeCell ref="S8:V8"/>
    <mergeCell ref="S9:V9"/>
    <mergeCell ref="S18:V18"/>
    <mergeCell ref="A13:R13"/>
    <mergeCell ref="A14:R14"/>
    <mergeCell ref="A15:R15"/>
    <mergeCell ref="A16:R16"/>
    <mergeCell ref="A17:R17"/>
    <mergeCell ref="A18:R18"/>
    <mergeCell ref="S13:V13"/>
    <mergeCell ref="S14:V14"/>
    <mergeCell ref="S15:V15"/>
    <mergeCell ref="W11:AA11"/>
    <mergeCell ref="W12:AA12"/>
    <mergeCell ref="W5:AA5"/>
    <mergeCell ref="W6:AA6"/>
    <mergeCell ref="W7:AA7"/>
    <mergeCell ref="W8:AA8"/>
    <mergeCell ref="AN7:AY7"/>
    <mergeCell ref="AZ5:BW5"/>
    <mergeCell ref="W15:AA15"/>
    <mergeCell ref="W16:AA16"/>
    <mergeCell ref="W17:AA17"/>
    <mergeCell ref="W18:AA18"/>
    <mergeCell ref="W13:AA13"/>
    <mergeCell ref="W14:AA14"/>
    <mergeCell ref="W9:AA9"/>
    <mergeCell ref="W10:AA10"/>
    <mergeCell ref="AZ6:BW6"/>
    <mergeCell ref="AZ7:BW7"/>
    <mergeCell ref="S10:V10"/>
    <mergeCell ref="S11:V11"/>
    <mergeCell ref="S12:V12"/>
    <mergeCell ref="BX5:CU5"/>
    <mergeCell ref="BX6:CU6"/>
    <mergeCell ref="BX7:CU7"/>
    <mergeCell ref="AN5:AY5"/>
    <mergeCell ref="AN6:AY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CU30"/>
  <sheetViews>
    <sheetView tabSelected="1" zoomScalePageLayoutView="0" workbookViewId="0" topLeftCell="A2">
      <selection activeCell="BD39" sqref="BD39"/>
    </sheetView>
  </sheetViews>
  <sheetFormatPr defaultColWidth="1.37890625" defaultRowHeight="12.75"/>
  <cols>
    <col min="1" max="16384" width="1.37890625" style="1" customWidth="1"/>
  </cols>
  <sheetData>
    <row r="1" spans="1:99" s="46" customFormat="1" ht="15.75">
      <c r="A1" s="138" t="s">
        <v>658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</row>
    <row r="2" spans="1:99" s="46" customFormat="1" ht="15.75">
      <c r="A2" s="138" t="s">
        <v>659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</row>
    <row r="3" s="26" customFormat="1" ht="8.25"/>
    <row r="4" s="47" customFormat="1" ht="12">
      <c r="CU4" s="48" t="s">
        <v>622</v>
      </c>
    </row>
    <row r="5" spans="1:99" s="53" customFormat="1" ht="12">
      <c r="A5" s="250" t="s">
        <v>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 t="s">
        <v>41</v>
      </c>
      <c r="Y5" s="250"/>
      <c r="Z5" s="250"/>
      <c r="AA5" s="250"/>
      <c r="AB5" s="250" t="s">
        <v>355</v>
      </c>
      <c r="AC5" s="250"/>
      <c r="AD5" s="250"/>
      <c r="AE5" s="250"/>
      <c r="AF5" s="250"/>
      <c r="AG5" s="250"/>
      <c r="AH5" s="250"/>
      <c r="AI5" s="250"/>
      <c r="AJ5" s="250" t="s">
        <v>633</v>
      </c>
      <c r="AK5" s="250"/>
      <c r="AL5" s="250"/>
      <c r="AM5" s="250"/>
      <c r="AN5" s="250"/>
      <c r="AO5" s="250"/>
      <c r="AP5" s="250"/>
      <c r="AQ5" s="250"/>
      <c r="AR5" s="250" t="s">
        <v>638</v>
      </c>
      <c r="AS5" s="250"/>
      <c r="AT5" s="250"/>
      <c r="AU5" s="250"/>
      <c r="AV5" s="250"/>
      <c r="AW5" s="250"/>
      <c r="AX5" s="250"/>
      <c r="AY5" s="250"/>
      <c r="AZ5" s="244" t="s">
        <v>6</v>
      </c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5"/>
      <c r="BX5" s="245"/>
      <c r="BY5" s="245"/>
      <c r="BZ5" s="245"/>
      <c r="CA5" s="245"/>
      <c r="CB5" s="245"/>
      <c r="CC5" s="245"/>
      <c r="CD5" s="245"/>
      <c r="CE5" s="245"/>
      <c r="CF5" s="245"/>
      <c r="CG5" s="245"/>
      <c r="CH5" s="245"/>
      <c r="CI5" s="245"/>
      <c r="CJ5" s="245"/>
      <c r="CK5" s="245"/>
      <c r="CL5" s="245"/>
      <c r="CM5" s="246"/>
      <c r="CN5" s="250" t="s">
        <v>7</v>
      </c>
      <c r="CO5" s="250"/>
      <c r="CP5" s="250"/>
      <c r="CQ5" s="250"/>
      <c r="CR5" s="250"/>
      <c r="CS5" s="250"/>
      <c r="CT5" s="250"/>
      <c r="CU5" s="250"/>
    </row>
    <row r="6" spans="1:99" s="53" customFormat="1" ht="12">
      <c r="A6" s="251" t="s">
        <v>624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 t="s">
        <v>60</v>
      </c>
      <c r="Y6" s="251"/>
      <c r="Z6" s="251"/>
      <c r="AA6" s="251"/>
      <c r="AB6" s="251" t="s">
        <v>634</v>
      </c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 t="s">
        <v>639</v>
      </c>
      <c r="AS6" s="251"/>
      <c r="AT6" s="251"/>
      <c r="AU6" s="251"/>
      <c r="AV6" s="251"/>
      <c r="AW6" s="251"/>
      <c r="AX6" s="251"/>
      <c r="AY6" s="251"/>
      <c r="AZ6" s="251" t="s">
        <v>10</v>
      </c>
      <c r="BA6" s="251"/>
      <c r="BB6" s="251"/>
      <c r="BC6" s="251"/>
      <c r="BD6" s="251"/>
      <c r="BE6" s="251"/>
      <c r="BF6" s="251"/>
      <c r="BG6" s="251"/>
      <c r="BH6" s="251" t="s">
        <v>11</v>
      </c>
      <c r="BI6" s="251"/>
      <c r="BJ6" s="251"/>
      <c r="BK6" s="251"/>
      <c r="BL6" s="251"/>
      <c r="BM6" s="251"/>
      <c r="BN6" s="251"/>
      <c r="BO6" s="251"/>
      <c r="BP6" s="251" t="s">
        <v>16</v>
      </c>
      <c r="BQ6" s="251"/>
      <c r="BR6" s="251"/>
      <c r="BS6" s="251"/>
      <c r="BT6" s="251"/>
      <c r="BU6" s="251"/>
      <c r="BV6" s="251"/>
      <c r="BW6" s="251"/>
      <c r="BX6" s="251" t="s">
        <v>18</v>
      </c>
      <c r="BY6" s="251"/>
      <c r="BZ6" s="251"/>
      <c r="CA6" s="251"/>
      <c r="CB6" s="251"/>
      <c r="CC6" s="251"/>
      <c r="CD6" s="251"/>
      <c r="CE6" s="251"/>
      <c r="CF6" s="251" t="s">
        <v>21</v>
      </c>
      <c r="CG6" s="251"/>
      <c r="CH6" s="251"/>
      <c r="CI6" s="251"/>
      <c r="CJ6" s="251"/>
      <c r="CK6" s="251"/>
      <c r="CL6" s="251"/>
      <c r="CM6" s="251"/>
      <c r="CN6" s="251" t="s">
        <v>650</v>
      </c>
      <c r="CO6" s="251"/>
      <c r="CP6" s="251"/>
      <c r="CQ6" s="251"/>
      <c r="CR6" s="251"/>
      <c r="CS6" s="251"/>
      <c r="CT6" s="251"/>
      <c r="CU6" s="251"/>
    </row>
    <row r="7" spans="1:99" s="53" customFormat="1" ht="12">
      <c r="A7" s="251" t="s">
        <v>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 t="s">
        <v>3</v>
      </c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 t="s">
        <v>4</v>
      </c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 t="s">
        <v>12</v>
      </c>
      <c r="BI7" s="251"/>
      <c r="BJ7" s="251"/>
      <c r="BK7" s="251"/>
      <c r="BL7" s="251"/>
      <c r="BM7" s="251"/>
      <c r="BN7" s="251"/>
      <c r="BO7" s="251"/>
      <c r="BP7" s="251" t="s">
        <v>17</v>
      </c>
      <c r="BQ7" s="251"/>
      <c r="BR7" s="251"/>
      <c r="BS7" s="251"/>
      <c r="BT7" s="251"/>
      <c r="BU7" s="251"/>
      <c r="BV7" s="251"/>
      <c r="BW7" s="251"/>
      <c r="BX7" s="251" t="s">
        <v>19</v>
      </c>
      <c r="BY7" s="251"/>
      <c r="BZ7" s="251"/>
      <c r="CA7" s="251"/>
      <c r="CB7" s="251"/>
      <c r="CC7" s="251"/>
      <c r="CD7" s="251"/>
      <c r="CE7" s="251"/>
      <c r="CF7" s="251" t="s">
        <v>22</v>
      </c>
      <c r="CG7" s="251"/>
      <c r="CH7" s="251"/>
      <c r="CI7" s="251"/>
      <c r="CJ7" s="251"/>
      <c r="CK7" s="251"/>
      <c r="CL7" s="251"/>
      <c r="CM7" s="251"/>
      <c r="CN7" s="251" t="s">
        <v>9</v>
      </c>
      <c r="CO7" s="251"/>
      <c r="CP7" s="251"/>
      <c r="CQ7" s="251"/>
      <c r="CR7" s="251"/>
      <c r="CS7" s="251"/>
      <c r="CT7" s="251"/>
      <c r="CU7" s="251"/>
    </row>
    <row r="8" spans="1:99" s="53" customFormat="1" ht="12" customHeight="1">
      <c r="A8" s="251"/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7" t="s">
        <v>2</v>
      </c>
      <c r="AC8" s="258"/>
      <c r="AD8" s="258"/>
      <c r="AE8" s="258"/>
      <c r="AF8" s="258"/>
      <c r="AG8" s="258"/>
      <c r="AH8" s="258"/>
      <c r="AI8" s="259"/>
      <c r="AJ8" s="251"/>
      <c r="AK8" s="251"/>
      <c r="AL8" s="251"/>
      <c r="AM8" s="251"/>
      <c r="AN8" s="251"/>
      <c r="AO8" s="251"/>
      <c r="AP8" s="251"/>
      <c r="AQ8" s="251"/>
      <c r="AR8" s="251" t="s">
        <v>5</v>
      </c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 t="s">
        <v>13</v>
      </c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 t="s">
        <v>20</v>
      </c>
      <c r="BY8" s="251"/>
      <c r="BZ8" s="251"/>
      <c r="CA8" s="251"/>
      <c r="CB8" s="251"/>
      <c r="CC8" s="251"/>
      <c r="CD8" s="251"/>
      <c r="CE8" s="251"/>
      <c r="CF8" s="251" t="s">
        <v>23</v>
      </c>
      <c r="CG8" s="251"/>
      <c r="CH8" s="251"/>
      <c r="CI8" s="251"/>
      <c r="CJ8" s="251"/>
      <c r="CK8" s="251"/>
      <c r="CL8" s="251"/>
      <c r="CM8" s="251"/>
      <c r="CN8" s="251" t="s">
        <v>8</v>
      </c>
      <c r="CO8" s="251"/>
      <c r="CP8" s="251"/>
      <c r="CQ8" s="251"/>
      <c r="CR8" s="251"/>
      <c r="CS8" s="251"/>
      <c r="CT8" s="251"/>
      <c r="CU8" s="251"/>
    </row>
    <row r="9" spans="1:99" s="53" customFormat="1" ht="12">
      <c r="A9" s="251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 t="s">
        <v>14</v>
      </c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1"/>
      <c r="CS9" s="251"/>
      <c r="CT9" s="251"/>
      <c r="CU9" s="251"/>
    </row>
    <row r="10" spans="1:99" s="53" customFormat="1" ht="12">
      <c r="A10" s="251"/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 t="s">
        <v>15</v>
      </c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251"/>
      <c r="CI10" s="251"/>
      <c r="CJ10" s="251"/>
      <c r="CK10" s="251"/>
      <c r="CL10" s="251"/>
      <c r="CM10" s="251"/>
      <c r="CN10" s="251"/>
      <c r="CO10" s="251"/>
      <c r="CP10" s="251"/>
      <c r="CQ10" s="251"/>
      <c r="CR10" s="251"/>
      <c r="CS10" s="251"/>
      <c r="CT10" s="251"/>
      <c r="CU10" s="251"/>
    </row>
    <row r="11" spans="1:99" s="53" customFormat="1" ht="12">
      <c r="A11" s="248">
        <v>1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>
        <v>2</v>
      </c>
      <c r="Y11" s="248"/>
      <c r="Z11" s="248"/>
      <c r="AA11" s="248"/>
      <c r="AB11" s="248">
        <v>3</v>
      </c>
      <c r="AC11" s="248"/>
      <c r="AD11" s="248"/>
      <c r="AE11" s="248"/>
      <c r="AF11" s="248"/>
      <c r="AG11" s="248"/>
      <c r="AH11" s="248"/>
      <c r="AI11" s="248"/>
      <c r="AJ11" s="248">
        <v>4</v>
      </c>
      <c r="AK11" s="248"/>
      <c r="AL11" s="248"/>
      <c r="AM11" s="248"/>
      <c r="AN11" s="248"/>
      <c r="AO11" s="248"/>
      <c r="AP11" s="248"/>
      <c r="AQ11" s="248"/>
      <c r="AR11" s="248">
        <v>5</v>
      </c>
      <c r="AS11" s="248"/>
      <c r="AT11" s="248"/>
      <c r="AU11" s="248"/>
      <c r="AV11" s="248"/>
      <c r="AW11" s="248"/>
      <c r="AX11" s="248"/>
      <c r="AY11" s="248"/>
      <c r="AZ11" s="248">
        <v>6</v>
      </c>
      <c r="BA11" s="248"/>
      <c r="BB11" s="248"/>
      <c r="BC11" s="248"/>
      <c r="BD11" s="248"/>
      <c r="BE11" s="248"/>
      <c r="BF11" s="248"/>
      <c r="BG11" s="248"/>
      <c r="BH11" s="248">
        <v>7</v>
      </c>
      <c r="BI11" s="248"/>
      <c r="BJ11" s="248"/>
      <c r="BK11" s="248"/>
      <c r="BL11" s="248"/>
      <c r="BM11" s="248"/>
      <c r="BN11" s="248"/>
      <c r="BO11" s="248"/>
      <c r="BP11" s="248">
        <v>8</v>
      </c>
      <c r="BQ11" s="248"/>
      <c r="BR11" s="248"/>
      <c r="BS11" s="248"/>
      <c r="BT11" s="248"/>
      <c r="BU11" s="248"/>
      <c r="BV11" s="248"/>
      <c r="BW11" s="248"/>
      <c r="BX11" s="248">
        <v>9</v>
      </c>
      <c r="BY11" s="248"/>
      <c r="BZ11" s="248"/>
      <c r="CA11" s="248"/>
      <c r="CB11" s="248"/>
      <c r="CC11" s="248"/>
      <c r="CD11" s="248"/>
      <c r="CE11" s="248"/>
      <c r="CF11" s="248">
        <v>10</v>
      </c>
      <c r="CG11" s="248"/>
      <c r="CH11" s="248"/>
      <c r="CI11" s="248"/>
      <c r="CJ11" s="248"/>
      <c r="CK11" s="248"/>
      <c r="CL11" s="248"/>
      <c r="CM11" s="248"/>
      <c r="CN11" s="248">
        <v>11</v>
      </c>
      <c r="CO11" s="248"/>
      <c r="CP11" s="248"/>
      <c r="CQ11" s="248"/>
      <c r="CR11" s="248"/>
      <c r="CS11" s="248"/>
      <c r="CT11" s="248"/>
      <c r="CU11" s="248"/>
    </row>
    <row r="12" spans="1:99" s="49" customFormat="1" ht="19.5" customHeight="1">
      <c r="A12" s="194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61" t="s">
        <v>123</v>
      </c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94"/>
      <c r="AK12" s="194"/>
      <c r="AL12" s="194"/>
      <c r="AM12" s="194"/>
      <c r="AN12" s="194"/>
      <c r="AO12" s="194"/>
      <c r="AP12" s="194"/>
      <c r="AQ12" s="194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</row>
    <row r="13" spans="1:99" s="49" customFormat="1" ht="19.5" customHeight="1">
      <c r="A13" s="215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166" t="s">
        <v>124</v>
      </c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215"/>
      <c r="AK13" s="215"/>
      <c r="AL13" s="215"/>
      <c r="AM13" s="215"/>
      <c r="AN13" s="215"/>
      <c r="AO13" s="215"/>
      <c r="AP13" s="215"/>
      <c r="AQ13" s="215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</row>
    <row r="14" spans="1:99" s="49" customFormat="1" ht="19.5" customHeight="1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166" t="s">
        <v>125</v>
      </c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215"/>
      <c r="AK14" s="215"/>
      <c r="AL14" s="215"/>
      <c r="AM14" s="215"/>
      <c r="AN14" s="215"/>
      <c r="AO14" s="215"/>
      <c r="AP14" s="215"/>
      <c r="AQ14" s="215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</row>
    <row r="15" spans="1:99" s="49" customFormat="1" ht="19.5" customHeight="1">
      <c r="A15" s="215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166" t="s">
        <v>126</v>
      </c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215"/>
      <c r="AK15" s="215"/>
      <c r="AL15" s="215"/>
      <c r="AM15" s="215"/>
      <c r="AN15" s="215"/>
      <c r="AO15" s="215"/>
      <c r="AP15" s="215"/>
      <c r="AQ15" s="215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</row>
    <row r="16" spans="1:99" s="49" customFormat="1" ht="19.5" customHeight="1">
      <c r="A16" s="215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166" t="s">
        <v>127</v>
      </c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215"/>
      <c r="AK16" s="215"/>
      <c r="AL16" s="215"/>
      <c r="AM16" s="215"/>
      <c r="AN16" s="215"/>
      <c r="AO16" s="215"/>
      <c r="AP16" s="215"/>
      <c r="AQ16" s="215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</row>
    <row r="17" spans="1:99" s="49" customFormat="1" ht="19.5" customHeight="1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166" t="s">
        <v>128</v>
      </c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215"/>
      <c r="AK17" s="215"/>
      <c r="AL17" s="215"/>
      <c r="AM17" s="215"/>
      <c r="AN17" s="215"/>
      <c r="AO17" s="215"/>
      <c r="AP17" s="215"/>
      <c r="AQ17" s="215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</row>
    <row r="18" spans="1:99" s="49" customFormat="1" ht="19.5" customHeight="1">
      <c r="A18" s="214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49" t="s">
        <v>129</v>
      </c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14"/>
      <c r="AK18" s="214"/>
      <c r="AL18" s="214"/>
      <c r="AM18" s="214"/>
      <c r="AN18" s="214"/>
      <c r="AO18" s="214"/>
      <c r="AP18" s="214"/>
      <c r="AQ18" s="214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247"/>
      <c r="BK18" s="247"/>
      <c r="BL18" s="247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7"/>
      <c r="BX18" s="247"/>
      <c r="BY18" s="247"/>
      <c r="BZ18" s="247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</row>
    <row r="19" spans="1:99" s="49" customFormat="1" ht="19.5" customHeight="1">
      <c r="A19" s="215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166" t="s">
        <v>130</v>
      </c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215"/>
      <c r="AK19" s="215"/>
      <c r="AL19" s="215"/>
      <c r="AM19" s="215"/>
      <c r="AN19" s="215"/>
      <c r="AO19" s="215"/>
      <c r="AP19" s="215"/>
      <c r="AQ19" s="215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</row>
    <row r="20" s="49" customFormat="1" ht="12.75"/>
    <row r="21" s="49" customFormat="1" ht="12.75"/>
    <row r="22" spans="1:97" ht="12.75">
      <c r="A22" s="23" t="s">
        <v>63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0"/>
      <c r="AB22" s="20"/>
      <c r="AC22" s="20"/>
      <c r="AD22" s="242" t="s">
        <v>681</v>
      </c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</row>
    <row r="23" spans="1:97" ht="12.75">
      <c r="A23" s="23" t="s">
        <v>64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0"/>
      <c r="AB23" s="20"/>
      <c r="AC23" s="20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</row>
    <row r="24" spans="1:97" ht="12.75">
      <c r="A24" s="23" t="s">
        <v>65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0"/>
      <c r="AB24" s="20"/>
      <c r="AC24" s="20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</row>
    <row r="25" spans="1:97" ht="12.75">
      <c r="A25" s="23" t="s">
        <v>67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0"/>
      <c r="AB25" s="20"/>
      <c r="AC25" s="20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</row>
    <row r="26" spans="1:97" ht="12.75">
      <c r="A26" s="23" t="s">
        <v>66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20"/>
      <c r="AB26" s="20"/>
      <c r="AC26" s="20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0"/>
      <c r="AW26" s="20"/>
      <c r="AX26" s="20"/>
      <c r="AY26" s="255" t="s">
        <v>682</v>
      </c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R26" s="20"/>
      <c r="CS26" s="20"/>
    </row>
    <row r="27" spans="1:97" s="17" customFormat="1" ht="10.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28"/>
      <c r="AB27" s="28"/>
      <c r="AC27" s="28"/>
      <c r="AD27" s="252" t="s">
        <v>33</v>
      </c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8"/>
      <c r="AW27" s="28"/>
      <c r="AX27" s="28"/>
      <c r="AY27" s="253" t="s">
        <v>31</v>
      </c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T27" s="254" t="s">
        <v>32</v>
      </c>
      <c r="BU27" s="254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R27" s="28"/>
      <c r="CS27" s="28"/>
    </row>
    <row r="28" spans="1:91" s="17" customFormat="1" ht="10.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CE28" s="28"/>
      <c r="CF28" s="52"/>
      <c r="CG28" s="52"/>
      <c r="CH28" s="52"/>
      <c r="CI28" s="52"/>
      <c r="CJ28" s="52"/>
      <c r="CK28" s="52"/>
      <c r="CL28" s="52"/>
      <c r="CM28" s="52"/>
    </row>
    <row r="29" spans="1:80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20"/>
      <c r="AB29" s="20"/>
      <c r="AC29" s="20"/>
      <c r="AD29" s="255" t="s">
        <v>683</v>
      </c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0"/>
      <c r="AW29" s="20"/>
      <c r="AX29" s="20"/>
      <c r="AY29" s="27" t="s">
        <v>34</v>
      </c>
      <c r="AZ29" s="255" t="s">
        <v>170</v>
      </c>
      <c r="BA29" s="255"/>
      <c r="BB29" s="23" t="s">
        <v>35</v>
      </c>
      <c r="BC29" s="255" t="s">
        <v>686</v>
      </c>
      <c r="BD29" s="255"/>
      <c r="BE29" s="255"/>
      <c r="BF29" s="255"/>
      <c r="BG29" s="255"/>
      <c r="BH29" s="255"/>
      <c r="BI29" s="255"/>
      <c r="BJ29" s="255"/>
      <c r="BK29" s="255"/>
      <c r="BL29" s="255"/>
      <c r="BM29" s="20"/>
      <c r="BN29" s="20"/>
      <c r="BO29" s="29" t="s">
        <v>26</v>
      </c>
      <c r="BP29" s="256" t="s">
        <v>174</v>
      </c>
      <c r="BQ29" s="256"/>
      <c r="BR29" s="23" t="s">
        <v>36</v>
      </c>
      <c r="BS29" s="20"/>
      <c r="BT29" s="20"/>
      <c r="BU29" s="20"/>
      <c r="BV29" s="20"/>
      <c r="BW29" s="20"/>
      <c r="BX29" s="20"/>
      <c r="BY29" s="20"/>
      <c r="BZ29" s="20"/>
      <c r="CA29" s="20"/>
      <c r="CB29" s="20"/>
    </row>
    <row r="30" spans="1:97" s="17" customFormat="1" ht="10.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28"/>
      <c r="AB30" s="28"/>
      <c r="AC30" s="28"/>
      <c r="AD30" s="252" t="s">
        <v>37</v>
      </c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8"/>
      <c r="AW30" s="28"/>
      <c r="AX30" s="28"/>
      <c r="AY30" s="253" t="s">
        <v>38</v>
      </c>
      <c r="AZ30" s="253"/>
      <c r="BA30" s="253"/>
      <c r="BB30" s="253"/>
      <c r="BC30" s="253"/>
      <c r="BD30" s="253"/>
      <c r="BE30" s="253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8"/>
      <c r="BV30" s="28"/>
      <c r="BW30" s="28"/>
      <c r="BX30" s="28"/>
      <c r="BY30" s="28"/>
      <c r="BZ30" s="28"/>
      <c r="CA30" s="28"/>
      <c r="CB30" s="28"/>
      <c r="CO30" s="28"/>
      <c r="CP30" s="28"/>
      <c r="CQ30" s="28"/>
      <c r="CR30" s="28"/>
      <c r="CS30" s="28"/>
    </row>
  </sheetData>
  <sheetProtection/>
  <mergeCells count="175">
    <mergeCell ref="A1:CU1"/>
    <mergeCell ref="A2:CU2"/>
    <mergeCell ref="AB13:AI13"/>
    <mergeCell ref="AB14:AI14"/>
    <mergeCell ref="AJ5:AQ5"/>
    <mergeCell ref="AJ6:AQ6"/>
    <mergeCell ref="AJ7:AQ7"/>
    <mergeCell ref="AJ8:AQ8"/>
    <mergeCell ref="AJ9:AQ9"/>
    <mergeCell ref="AJ10:AQ10"/>
    <mergeCell ref="BT26:CE26"/>
    <mergeCell ref="AD27:AU27"/>
    <mergeCell ref="AY27:BP27"/>
    <mergeCell ref="AB9:AI9"/>
    <mergeCell ref="AB10:AI10"/>
    <mergeCell ref="AB11:AI11"/>
    <mergeCell ref="AB12:AI12"/>
    <mergeCell ref="AB18:AI18"/>
    <mergeCell ref="AJ15:AQ15"/>
    <mergeCell ref="AJ16:AQ16"/>
    <mergeCell ref="AB5:AI5"/>
    <mergeCell ref="AB6:AI6"/>
    <mergeCell ref="AB7:AI7"/>
    <mergeCell ref="AB8:AI8"/>
    <mergeCell ref="AY26:BP26"/>
    <mergeCell ref="AB15:AI15"/>
    <mergeCell ref="AB16:AI16"/>
    <mergeCell ref="AB17:AI17"/>
    <mergeCell ref="AJ17:AQ17"/>
    <mergeCell ref="AJ11:AQ11"/>
    <mergeCell ref="AD30:AU30"/>
    <mergeCell ref="AY30:BT30"/>
    <mergeCell ref="BT27:CE27"/>
    <mergeCell ref="AD29:AU29"/>
    <mergeCell ref="AZ29:BA29"/>
    <mergeCell ref="BC29:BL29"/>
    <mergeCell ref="BP29:BQ29"/>
    <mergeCell ref="AJ12:AQ12"/>
    <mergeCell ref="AJ13:AQ13"/>
    <mergeCell ref="AJ18:AQ18"/>
    <mergeCell ref="AR5:AY5"/>
    <mergeCell ref="AR6:AY6"/>
    <mergeCell ref="AR7:AY7"/>
    <mergeCell ref="AR8:AY8"/>
    <mergeCell ref="AR9:AY9"/>
    <mergeCell ref="AR10:AY10"/>
    <mergeCell ref="AR11:AY11"/>
    <mergeCell ref="AR12:AY12"/>
    <mergeCell ref="AJ14:AQ14"/>
    <mergeCell ref="AZ8:BG8"/>
    <mergeCell ref="AZ9:BG9"/>
    <mergeCell ref="AZ10:BG10"/>
    <mergeCell ref="AZ11:BG11"/>
    <mergeCell ref="AR13:AY13"/>
    <mergeCell ref="AR14:AY14"/>
    <mergeCell ref="AZ14:BG14"/>
    <mergeCell ref="AZ12:BG12"/>
    <mergeCell ref="AR17:AY17"/>
    <mergeCell ref="AR18:AY18"/>
    <mergeCell ref="AR15:AY15"/>
    <mergeCell ref="AR16:AY16"/>
    <mergeCell ref="AZ16:BG16"/>
    <mergeCell ref="AZ17:BG17"/>
    <mergeCell ref="AZ18:BG18"/>
    <mergeCell ref="AZ13:BG13"/>
    <mergeCell ref="BH16:BO16"/>
    <mergeCell ref="BH6:BO6"/>
    <mergeCell ref="BH7:BO7"/>
    <mergeCell ref="BH8:BO8"/>
    <mergeCell ref="BH9:BO9"/>
    <mergeCell ref="AZ15:BG15"/>
    <mergeCell ref="AZ6:BG6"/>
    <mergeCell ref="AZ7:BG7"/>
    <mergeCell ref="BH17:BO17"/>
    <mergeCell ref="BH18:BO18"/>
    <mergeCell ref="BH11:BO11"/>
    <mergeCell ref="BH12:BO12"/>
    <mergeCell ref="BH13:BO13"/>
    <mergeCell ref="BH14:BO14"/>
    <mergeCell ref="BP6:BW6"/>
    <mergeCell ref="BP7:BW7"/>
    <mergeCell ref="BP8:BW8"/>
    <mergeCell ref="BH15:BO15"/>
    <mergeCell ref="BP14:BW14"/>
    <mergeCell ref="BP15:BW15"/>
    <mergeCell ref="BP9:BW9"/>
    <mergeCell ref="BP10:BW10"/>
    <mergeCell ref="BP11:BW11"/>
    <mergeCell ref="BH10:BO10"/>
    <mergeCell ref="BP16:BW16"/>
    <mergeCell ref="BP17:BW17"/>
    <mergeCell ref="BP18:BW18"/>
    <mergeCell ref="BX6:CE6"/>
    <mergeCell ref="BX7:CE7"/>
    <mergeCell ref="BX8:CE8"/>
    <mergeCell ref="BX9:CE9"/>
    <mergeCell ref="BX10:CE10"/>
    <mergeCell ref="BP12:BW12"/>
    <mergeCell ref="BP13:BW13"/>
    <mergeCell ref="BX16:CE16"/>
    <mergeCell ref="BX17:CE17"/>
    <mergeCell ref="BX18:CE18"/>
    <mergeCell ref="BX11:CE11"/>
    <mergeCell ref="BX12:CE12"/>
    <mergeCell ref="BX13:CE13"/>
    <mergeCell ref="BX14:CE14"/>
    <mergeCell ref="CF10:CM10"/>
    <mergeCell ref="CF11:CM11"/>
    <mergeCell ref="CF6:CM6"/>
    <mergeCell ref="CF7:CM7"/>
    <mergeCell ref="CF8:CM8"/>
    <mergeCell ref="BX15:CE15"/>
    <mergeCell ref="CF16:CM16"/>
    <mergeCell ref="CF17:CM17"/>
    <mergeCell ref="CF15:CM15"/>
    <mergeCell ref="CF18:CM18"/>
    <mergeCell ref="CN5:CU5"/>
    <mergeCell ref="CN6:CU6"/>
    <mergeCell ref="CN7:CU7"/>
    <mergeCell ref="CN8:CU8"/>
    <mergeCell ref="CN9:CU9"/>
    <mergeCell ref="CN10:CU10"/>
    <mergeCell ref="A5:W5"/>
    <mergeCell ref="A6:W6"/>
    <mergeCell ref="A7:W7"/>
    <mergeCell ref="A8:W8"/>
    <mergeCell ref="CN13:CU13"/>
    <mergeCell ref="CN14:CU14"/>
    <mergeCell ref="CF12:CM12"/>
    <mergeCell ref="CF13:CM13"/>
    <mergeCell ref="CF14:CM14"/>
    <mergeCell ref="CF9:CM9"/>
    <mergeCell ref="A13:W13"/>
    <mergeCell ref="A14:W14"/>
    <mergeCell ref="A15:W15"/>
    <mergeCell ref="A9:W9"/>
    <mergeCell ref="A10:W10"/>
    <mergeCell ref="A11:W11"/>
    <mergeCell ref="A16:W16"/>
    <mergeCell ref="A17:W17"/>
    <mergeCell ref="A18:W18"/>
    <mergeCell ref="X5:AA5"/>
    <mergeCell ref="X6:AA6"/>
    <mergeCell ref="X7:AA7"/>
    <mergeCell ref="X8:AA8"/>
    <mergeCell ref="X9:AA9"/>
    <mergeCell ref="X10:AA10"/>
    <mergeCell ref="A12:W12"/>
    <mergeCell ref="X16:AA16"/>
    <mergeCell ref="X17:AA17"/>
    <mergeCell ref="X18:AA18"/>
    <mergeCell ref="X11:AA11"/>
    <mergeCell ref="X12:AA12"/>
    <mergeCell ref="X13:AA13"/>
    <mergeCell ref="X14:AA14"/>
    <mergeCell ref="CN12:CU12"/>
    <mergeCell ref="AR19:AY19"/>
    <mergeCell ref="AZ19:BG19"/>
    <mergeCell ref="BH19:BO19"/>
    <mergeCell ref="BP19:BW19"/>
    <mergeCell ref="A19:W19"/>
    <mergeCell ref="X19:AA19"/>
    <mergeCell ref="AB19:AI19"/>
    <mergeCell ref="AJ19:AQ19"/>
    <mergeCell ref="X15:AA15"/>
    <mergeCell ref="AD22:AU26"/>
    <mergeCell ref="BX19:CE19"/>
    <mergeCell ref="CF19:CM19"/>
    <mergeCell ref="CN19:CU19"/>
    <mergeCell ref="AZ5:CM5"/>
    <mergeCell ref="CN15:CU15"/>
    <mergeCell ref="CN16:CU16"/>
    <mergeCell ref="CN17:CU17"/>
    <mergeCell ref="CN18:CU18"/>
    <mergeCell ref="CN11:CU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B35"/>
  <sheetViews>
    <sheetView zoomScale="85" zoomScaleNormal="85" zoomScalePageLayoutView="0" workbookViewId="0" topLeftCell="A1">
      <selection activeCell="CM25" sqref="CM25:CU26"/>
    </sheetView>
  </sheetViews>
  <sheetFormatPr defaultColWidth="1.37890625" defaultRowHeight="12.75"/>
  <cols>
    <col min="1" max="105" width="1.37890625" style="1" customWidth="1"/>
    <col min="106" max="106" width="15.75390625" style="1" customWidth="1"/>
    <col min="107" max="16384" width="1.37890625" style="1" customWidth="1"/>
  </cols>
  <sheetData>
    <row r="1" spans="1:99" s="46" customFormat="1" ht="15.75">
      <c r="A1" s="138" t="s">
        <v>85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</row>
    <row r="2" spans="1:99" s="46" customFormat="1" ht="15.75">
      <c r="A2" s="138" t="s">
        <v>86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</row>
    <row r="3" spans="1:99" s="46" customFormat="1" ht="15.75">
      <c r="A3" s="140" t="s">
        <v>84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</row>
    <row r="4" s="26" customFormat="1" ht="8.25"/>
    <row r="5" s="47" customFormat="1" ht="12">
      <c r="CU5" s="48" t="s">
        <v>87</v>
      </c>
    </row>
    <row r="6" spans="1:99" ht="12.75">
      <c r="A6" s="141" t="s">
        <v>88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 t="s">
        <v>89</v>
      </c>
      <c r="AO6" s="141"/>
      <c r="AP6" s="141"/>
      <c r="AQ6" s="141"/>
      <c r="AR6" s="141"/>
      <c r="AS6" s="141"/>
      <c r="AT6" s="142" t="s">
        <v>90</v>
      </c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4"/>
      <c r="BU6" s="142" t="s">
        <v>91</v>
      </c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4"/>
    </row>
    <row r="7" spans="1:99" ht="12.7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03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5"/>
      <c r="BU7" s="103" t="s">
        <v>92</v>
      </c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5"/>
    </row>
    <row r="8" spans="1:99" ht="12.7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 t="s">
        <v>93</v>
      </c>
      <c r="AU8" s="139"/>
      <c r="AV8" s="139"/>
      <c r="AW8" s="139"/>
      <c r="AX8" s="139"/>
      <c r="AY8" s="139"/>
      <c r="AZ8" s="139"/>
      <c r="BA8" s="139"/>
      <c r="BB8" s="139"/>
      <c r="BC8" s="139" t="s">
        <v>95</v>
      </c>
      <c r="BD8" s="139"/>
      <c r="BE8" s="139"/>
      <c r="BF8" s="139"/>
      <c r="BG8" s="139"/>
      <c r="BH8" s="139"/>
      <c r="BI8" s="139"/>
      <c r="BJ8" s="139"/>
      <c r="BK8" s="139"/>
      <c r="BL8" s="139" t="s">
        <v>99</v>
      </c>
      <c r="BM8" s="139"/>
      <c r="BN8" s="139"/>
      <c r="BO8" s="139"/>
      <c r="BP8" s="139"/>
      <c r="BQ8" s="139"/>
      <c r="BR8" s="139"/>
      <c r="BS8" s="139"/>
      <c r="BT8" s="139"/>
      <c r="BU8" s="139" t="s">
        <v>93</v>
      </c>
      <c r="BV8" s="139"/>
      <c r="BW8" s="139"/>
      <c r="BX8" s="139"/>
      <c r="BY8" s="139"/>
      <c r="BZ8" s="139"/>
      <c r="CA8" s="139"/>
      <c r="CB8" s="139"/>
      <c r="CC8" s="139"/>
      <c r="CD8" s="139" t="s">
        <v>95</v>
      </c>
      <c r="CE8" s="139"/>
      <c r="CF8" s="139"/>
      <c r="CG8" s="139"/>
      <c r="CH8" s="139"/>
      <c r="CI8" s="139"/>
      <c r="CJ8" s="139"/>
      <c r="CK8" s="139"/>
      <c r="CL8" s="139"/>
      <c r="CM8" s="139" t="s">
        <v>99</v>
      </c>
      <c r="CN8" s="139"/>
      <c r="CO8" s="139"/>
      <c r="CP8" s="139"/>
      <c r="CQ8" s="139"/>
      <c r="CR8" s="139"/>
      <c r="CS8" s="139"/>
      <c r="CT8" s="139"/>
      <c r="CU8" s="139"/>
    </row>
    <row r="9" spans="1:99" ht="12.7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 t="s">
        <v>94</v>
      </c>
      <c r="AU9" s="139"/>
      <c r="AV9" s="139"/>
      <c r="AW9" s="139"/>
      <c r="AX9" s="139"/>
      <c r="AY9" s="139"/>
      <c r="AZ9" s="139"/>
      <c r="BA9" s="139"/>
      <c r="BB9" s="139"/>
      <c r="BC9" s="139" t="s">
        <v>98</v>
      </c>
      <c r="BD9" s="139"/>
      <c r="BE9" s="139"/>
      <c r="BF9" s="139"/>
      <c r="BG9" s="139"/>
      <c r="BH9" s="139"/>
      <c r="BI9" s="139"/>
      <c r="BJ9" s="139"/>
      <c r="BK9" s="139"/>
      <c r="BL9" s="139" t="s">
        <v>94</v>
      </c>
      <c r="BM9" s="139"/>
      <c r="BN9" s="139"/>
      <c r="BO9" s="139"/>
      <c r="BP9" s="139"/>
      <c r="BQ9" s="139"/>
      <c r="BR9" s="139"/>
      <c r="BS9" s="139"/>
      <c r="BT9" s="139"/>
      <c r="BU9" s="139" t="s">
        <v>94</v>
      </c>
      <c r="BV9" s="139"/>
      <c r="BW9" s="139"/>
      <c r="BX9" s="139"/>
      <c r="BY9" s="139"/>
      <c r="BZ9" s="139"/>
      <c r="CA9" s="139"/>
      <c r="CB9" s="139"/>
      <c r="CC9" s="139"/>
      <c r="CD9" s="139" t="s">
        <v>98</v>
      </c>
      <c r="CE9" s="139"/>
      <c r="CF9" s="139"/>
      <c r="CG9" s="139"/>
      <c r="CH9" s="139"/>
      <c r="CI9" s="139"/>
      <c r="CJ9" s="139"/>
      <c r="CK9" s="139"/>
      <c r="CL9" s="139"/>
      <c r="CM9" s="139" t="s">
        <v>94</v>
      </c>
      <c r="CN9" s="139"/>
      <c r="CO9" s="139"/>
      <c r="CP9" s="139"/>
      <c r="CQ9" s="139"/>
      <c r="CR9" s="139"/>
      <c r="CS9" s="139"/>
      <c r="CT9" s="139"/>
      <c r="CU9" s="139"/>
    </row>
    <row r="10" spans="1:99" ht="12.75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 t="s">
        <v>96</v>
      </c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 t="s">
        <v>96</v>
      </c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</row>
    <row r="11" spans="1:99" ht="12.7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 t="s">
        <v>97</v>
      </c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 t="s">
        <v>97</v>
      </c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</row>
    <row r="12" spans="1:99" ht="12.75">
      <c r="A12" s="126">
        <v>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>
        <v>2</v>
      </c>
      <c r="AO12" s="126"/>
      <c r="AP12" s="126"/>
      <c r="AQ12" s="126"/>
      <c r="AR12" s="126"/>
      <c r="AS12" s="126"/>
      <c r="AT12" s="126">
        <v>3</v>
      </c>
      <c r="AU12" s="126"/>
      <c r="AV12" s="126"/>
      <c r="AW12" s="126"/>
      <c r="AX12" s="126"/>
      <c r="AY12" s="126"/>
      <c r="AZ12" s="126"/>
      <c r="BA12" s="126"/>
      <c r="BB12" s="126"/>
      <c r="BC12" s="126">
        <v>4</v>
      </c>
      <c r="BD12" s="126"/>
      <c r="BE12" s="126"/>
      <c r="BF12" s="126"/>
      <c r="BG12" s="126"/>
      <c r="BH12" s="126"/>
      <c r="BI12" s="126"/>
      <c r="BJ12" s="126"/>
      <c r="BK12" s="126"/>
      <c r="BL12" s="126">
        <v>5</v>
      </c>
      <c r="BM12" s="126"/>
      <c r="BN12" s="126"/>
      <c r="BO12" s="126"/>
      <c r="BP12" s="126"/>
      <c r="BQ12" s="126"/>
      <c r="BR12" s="126"/>
      <c r="BS12" s="126"/>
      <c r="BT12" s="126"/>
      <c r="BU12" s="126">
        <v>6</v>
      </c>
      <c r="BV12" s="126"/>
      <c r="BW12" s="126"/>
      <c r="BX12" s="126"/>
      <c r="BY12" s="126"/>
      <c r="BZ12" s="126"/>
      <c r="CA12" s="126"/>
      <c r="CB12" s="126"/>
      <c r="CC12" s="126"/>
      <c r="CD12" s="126">
        <v>7</v>
      </c>
      <c r="CE12" s="126"/>
      <c r="CF12" s="126"/>
      <c r="CG12" s="126"/>
      <c r="CH12" s="126"/>
      <c r="CI12" s="126"/>
      <c r="CJ12" s="126"/>
      <c r="CK12" s="126"/>
      <c r="CL12" s="126"/>
      <c r="CM12" s="126">
        <v>8</v>
      </c>
      <c r="CN12" s="126"/>
      <c r="CO12" s="126"/>
      <c r="CP12" s="126"/>
      <c r="CQ12" s="126"/>
      <c r="CR12" s="126"/>
      <c r="CS12" s="126"/>
      <c r="CT12" s="126"/>
      <c r="CU12" s="126"/>
    </row>
    <row r="13" spans="1:106" ht="12.75">
      <c r="A13" s="162" t="s">
        <v>100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52" t="s">
        <v>123</v>
      </c>
      <c r="AO13" s="153"/>
      <c r="AP13" s="153"/>
      <c r="AQ13" s="153"/>
      <c r="AR13" s="153"/>
      <c r="AS13" s="154"/>
      <c r="AT13" s="128">
        <f>AT16+Лист4!AT21</f>
        <v>0</v>
      </c>
      <c r="AU13" s="129"/>
      <c r="AV13" s="129"/>
      <c r="AW13" s="129"/>
      <c r="AX13" s="129"/>
      <c r="AY13" s="129"/>
      <c r="AZ13" s="129"/>
      <c r="BA13" s="129"/>
      <c r="BB13" s="130"/>
      <c r="BC13" s="128">
        <v>0</v>
      </c>
      <c r="BD13" s="129"/>
      <c r="BE13" s="129"/>
      <c r="BF13" s="129"/>
      <c r="BG13" s="129"/>
      <c r="BH13" s="129"/>
      <c r="BI13" s="129"/>
      <c r="BJ13" s="129"/>
      <c r="BK13" s="130"/>
      <c r="BL13" s="145">
        <f>BL16</f>
        <v>1767.9</v>
      </c>
      <c r="BM13" s="146"/>
      <c r="BN13" s="146"/>
      <c r="BO13" s="146"/>
      <c r="BP13" s="146"/>
      <c r="BQ13" s="146"/>
      <c r="BR13" s="146"/>
      <c r="BS13" s="146"/>
      <c r="BT13" s="147"/>
      <c r="BU13" s="128">
        <v>0</v>
      </c>
      <c r="BV13" s="129"/>
      <c r="BW13" s="129"/>
      <c r="BX13" s="129"/>
      <c r="BY13" s="129"/>
      <c r="BZ13" s="129"/>
      <c r="CA13" s="129"/>
      <c r="CB13" s="129"/>
      <c r="CC13" s="130"/>
      <c r="CD13" s="128">
        <v>0</v>
      </c>
      <c r="CE13" s="129"/>
      <c r="CF13" s="129"/>
      <c r="CG13" s="129"/>
      <c r="CH13" s="129"/>
      <c r="CI13" s="129"/>
      <c r="CJ13" s="129"/>
      <c r="CK13" s="129"/>
      <c r="CL13" s="130"/>
      <c r="CM13" s="128">
        <f>CM16</f>
        <v>2406.3</v>
      </c>
      <c r="CN13" s="129"/>
      <c r="CO13" s="129"/>
      <c r="CP13" s="129"/>
      <c r="CQ13" s="129"/>
      <c r="CR13" s="129"/>
      <c r="CS13" s="129"/>
      <c r="CT13" s="129"/>
      <c r="CU13" s="130"/>
      <c r="DB13" s="70"/>
    </row>
    <row r="14" spans="1:106" ht="12.75">
      <c r="A14" s="162" t="s">
        <v>101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58"/>
      <c r="AO14" s="159"/>
      <c r="AP14" s="159"/>
      <c r="AQ14" s="159"/>
      <c r="AR14" s="159"/>
      <c r="AS14" s="160"/>
      <c r="AT14" s="134"/>
      <c r="AU14" s="135"/>
      <c r="AV14" s="135"/>
      <c r="AW14" s="135"/>
      <c r="AX14" s="135"/>
      <c r="AY14" s="135"/>
      <c r="AZ14" s="135"/>
      <c r="BA14" s="135"/>
      <c r="BB14" s="136"/>
      <c r="BC14" s="134"/>
      <c r="BD14" s="135"/>
      <c r="BE14" s="135"/>
      <c r="BF14" s="135"/>
      <c r="BG14" s="135"/>
      <c r="BH14" s="135"/>
      <c r="BI14" s="135"/>
      <c r="BJ14" s="135"/>
      <c r="BK14" s="136"/>
      <c r="BL14" s="148"/>
      <c r="BM14" s="149"/>
      <c r="BN14" s="149"/>
      <c r="BO14" s="149"/>
      <c r="BP14" s="149"/>
      <c r="BQ14" s="149"/>
      <c r="BR14" s="149"/>
      <c r="BS14" s="149"/>
      <c r="BT14" s="150"/>
      <c r="BU14" s="134"/>
      <c r="BV14" s="135"/>
      <c r="BW14" s="135"/>
      <c r="BX14" s="135"/>
      <c r="BY14" s="135"/>
      <c r="BZ14" s="135"/>
      <c r="CA14" s="135"/>
      <c r="CB14" s="135"/>
      <c r="CC14" s="136"/>
      <c r="CD14" s="134"/>
      <c r="CE14" s="135"/>
      <c r="CF14" s="135"/>
      <c r="CG14" s="135"/>
      <c r="CH14" s="135"/>
      <c r="CI14" s="135"/>
      <c r="CJ14" s="135"/>
      <c r="CK14" s="135"/>
      <c r="CL14" s="136"/>
      <c r="CM14" s="134"/>
      <c r="CN14" s="135"/>
      <c r="CO14" s="135"/>
      <c r="CP14" s="135"/>
      <c r="CQ14" s="135"/>
      <c r="CR14" s="135"/>
      <c r="CS14" s="135"/>
      <c r="CT14" s="135"/>
      <c r="CU14" s="136"/>
      <c r="DB14" s="70"/>
    </row>
    <row r="15" spans="1:99" ht="12.75">
      <c r="A15" s="163" t="s">
        <v>102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6"/>
      <c r="AO15" s="166"/>
      <c r="AP15" s="166"/>
      <c r="AQ15" s="166"/>
      <c r="AR15" s="166"/>
      <c r="AS15" s="166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</row>
    <row r="16" spans="1:106" ht="12.75">
      <c r="A16" s="162" t="s">
        <v>103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52" t="s">
        <v>124</v>
      </c>
      <c r="AO16" s="153"/>
      <c r="AP16" s="153"/>
      <c r="AQ16" s="153"/>
      <c r="AR16" s="153"/>
      <c r="AS16" s="154"/>
      <c r="AT16" s="128">
        <f>AT18+AT23+AT25+AT27+AT29+AT32+Лист3!AT8+Лист3!AT11+Лист3!AT13+Лист3!AT16+Лист3!AT21+Лист3!AT24+Лист3!AT28+Лист3!AT35+Лист4!AT8+Лист4!AT13+Лист4!AT18+Лист4!AT21</f>
        <v>0</v>
      </c>
      <c r="AU16" s="129"/>
      <c r="AV16" s="129"/>
      <c r="AW16" s="129"/>
      <c r="AX16" s="129"/>
      <c r="AY16" s="129"/>
      <c r="AZ16" s="129"/>
      <c r="BA16" s="129"/>
      <c r="BB16" s="130"/>
      <c r="BC16" s="128">
        <v>0</v>
      </c>
      <c r="BD16" s="129"/>
      <c r="BE16" s="129"/>
      <c r="BF16" s="129"/>
      <c r="BG16" s="129"/>
      <c r="BH16" s="129"/>
      <c r="BI16" s="129"/>
      <c r="BJ16" s="129"/>
      <c r="BK16" s="130"/>
      <c r="BL16" s="145">
        <f>BL23</f>
        <v>1767.9</v>
      </c>
      <c r="BM16" s="146"/>
      <c r="BN16" s="146"/>
      <c r="BO16" s="146"/>
      <c r="BP16" s="146"/>
      <c r="BQ16" s="146"/>
      <c r="BR16" s="146"/>
      <c r="BS16" s="146"/>
      <c r="BT16" s="147"/>
      <c r="BU16" s="128">
        <v>0</v>
      </c>
      <c r="BV16" s="129"/>
      <c r="BW16" s="129"/>
      <c r="BX16" s="129"/>
      <c r="BY16" s="129"/>
      <c r="BZ16" s="129"/>
      <c r="CA16" s="129"/>
      <c r="CB16" s="129"/>
      <c r="CC16" s="130"/>
      <c r="CD16" s="128">
        <v>0</v>
      </c>
      <c r="CE16" s="129"/>
      <c r="CF16" s="129"/>
      <c r="CG16" s="129"/>
      <c r="CH16" s="129"/>
      <c r="CI16" s="129"/>
      <c r="CJ16" s="129"/>
      <c r="CK16" s="129"/>
      <c r="CL16" s="130"/>
      <c r="CM16" s="128">
        <f>CM23</f>
        <v>2406.3</v>
      </c>
      <c r="CN16" s="129"/>
      <c r="CO16" s="129"/>
      <c r="CP16" s="129"/>
      <c r="CQ16" s="129"/>
      <c r="CR16" s="129"/>
      <c r="CS16" s="129"/>
      <c r="CT16" s="129"/>
      <c r="CU16" s="130"/>
      <c r="DB16" s="70"/>
    </row>
    <row r="17" spans="1:106" ht="12.75">
      <c r="A17" s="162" t="s">
        <v>104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58"/>
      <c r="AO17" s="159"/>
      <c r="AP17" s="159"/>
      <c r="AQ17" s="159"/>
      <c r="AR17" s="159"/>
      <c r="AS17" s="160"/>
      <c r="AT17" s="134"/>
      <c r="AU17" s="135"/>
      <c r="AV17" s="135"/>
      <c r="AW17" s="135"/>
      <c r="AX17" s="135"/>
      <c r="AY17" s="135"/>
      <c r="AZ17" s="135"/>
      <c r="BA17" s="135"/>
      <c r="BB17" s="136"/>
      <c r="BC17" s="134"/>
      <c r="BD17" s="135"/>
      <c r="BE17" s="135"/>
      <c r="BF17" s="135"/>
      <c r="BG17" s="135"/>
      <c r="BH17" s="135"/>
      <c r="BI17" s="135"/>
      <c r="BJ17" s="135"/>
      <c r="BK17" s="136"/>
      <c r="BL17" s="148"/>
      <c r="BM17" s="149"/>
      <c r="BN17" s="149"/>
      <c r="BO17" s="149"/>
      <c r="BP17" s="149"/>
      <c r="BQ17" s="149"/>
      <c r="BR17" s="149"/>
      <c r="BS17" s="149"/>
      <c r="BT17" s="150"/>
      <c r="BU17" s="134"/>
      <c r="BV17" s="135"/>
      <c r="BW17" s="135"/>
      <c r="BX17" s="135"/>
      <c r="BY17" s="135"/>
      <c r="BZ17" s="135"/>
      <c r="CA17" s="135"/>
      <c r="CB17" s="135"/>
      <c r="CC17" s="136"/>
      <c r="CD17" s="134"/>
      <c r="CE17" s="135"/>
      <c r="CF17" s="135"/>
      <c r="CG17" s="135"/>
      <c r="CH17" s="135"/>
      <c r="CI17" s="135"/>
      <c r="CJ17" s="135"/>
      <c r="CK17" s="135"/>
      <c r="CL17" s="136"/>
      <c r="CM17" s="134"/>
      <c r="CN17" s="135"/>
      <c r="CO17" s="135"/>
      <c r="CP17" s="135"/>
      <c r="CQ17" s="135"/>
      <c r="CR17" s="135"/>
      <c r="CS17" s="135"/>
      <c r="CT17" s="135"/>
      <c r="CU17" s="136"/>
      <c r="DB17" s="70"/>
    </row>
    <row r="18" spans="1:99" ht="12.75">
      <c r="A18" s="165" t="s">
        <v>105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52" t="s">
        <v>125</v>
      </c>
      <c r="AO18" s="153"/>
      <c r="AP18" s="153"/>
      <c r="AQ18" s="153"/>
      <c r="AR18" s="153"/>
      <c r="AS18" s="154"/>
      <c r="AT18" s="128">
        <v>0</v>
      </c>
      <c r="AU18" s="129"/>
      <c r="AV18" s="129"/>
      <c r="AW18" s="129"/>
      <c r="AX18" s="129"/>
      <c r="AY18" s="129"/>
      <c r="AZ18" s="129"/>
      <c r="BA18" s="129"/>
      <c r="BB18" s="130"/>
      <c r="BC18" s="128">
        <v>0</v>
      </c>
      <c r="BD18" s="129"/>
      <c r="BE18" s="129"/>
      <c r="BF18" s="129"/>
      <c r="BG18" s="129"/>
      <c r="BH18" s="129"/>
      <c r="BI18" s="129"/>
      <c r="BJ18" s="129"/>
      <c r="BK18" s="130"/>
      <c r="BL18" s="128" t="s">
        <v>132</v>
      </c>
      <c r="BM18" s="129"/>
      <c r="BN18" s="129"/>
      <c r="BO18" s="129"/>
      <c r="BP18" s="129"/>
      <c r="BQ18" s="129"/>
      <c r="BR18" s="129"/>
      <c r="BS18" s="129"/>
      <c r="BT18" s="130"/>
      <c r="BU18" s="128">
        <v>0</v>
      </c>
      <c r="BV18" s="129"/>
      <c r="BW18" s="129"/>
      <c r="BX18" s="129"/>
      <c r="BY18" s="129"/>
      <c r="BZ18" s="129"/>
      <c r="CA18" s="129"/>
      <c r="CB18" s="129"/>
      <c r="CC18" s="130"/>
      <c r="CD18" s="128">
        <v>0</v>
      </c>
      <c r="CE18" s="129"/>
      <c r="CF18" s="129"/>
      <c r="CG18" s="129"/>
      <c r="CH18" s="129"/>
      <c r="CI18" s="129"/>
      <c r="CJ18" s="129"/>
      <c r="CK18" s="129"/>
      <c r="CL18" s="130"/>
      <c r="CM18" s="128" t="s">
        <v>132</v>
      </c>
      <c r="CN18" s="129"/>
      <c r="CO18" s="129"/>
      <c r="CP18" s="129"/>
      <c r="CQ18" s="129"/>
      <c r="CR18" s="129"/>
      <c r="CS18" s="129"/>
      <c r="CT18" s="129"/>
      <c r="CU18" s="130"/>
    </row>
    <row r="19" spans="1:99" ht="12.75">
      <c r="A19" s="164" t="s">
        <v>108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55"/>
      <c r="AO19" s="156"/>
      <c r="AP19" s="156"/>
      <c r="AQ19" s="156"/>
      <c r="AR19" s="156"/>
      <c r="AS19" s="157"/>
      <c r="AT19" s="131"/>
      <c r="AU19" s="132"/>
      <c r="AV19" s="132"/>
      <c r="AW19" s="132"/>
      <c r="AX19" s="132"/>
      <c r="AY19" s="132"/>
      <c r="AZ19" s="132"/>
      <c r="BA19" s="132"/>
      <c r="BB19" s="133"/>
      <c r="BC19" s="131"/>
      <c r="BD19" s="132"/>
      <c r="BE19" s="132"/>
      <c r="BF19" s="132"/>
      <c r="BG19" s="132"/>
      <c r="BH19" s="132"/>
      <c r="BI19" s="132"/>
      <c r="BJ19" s="132"/>
      <c r="BK19" s="133"/>
      <c r="BL19" s="131"/>
      <c r="BM19" s="132"/>
      <c r="BN19" s="132"/>
      <c r="BO19" s="132"/>
      <c r="BP19" s="132"/>
      <c r="BQ19" s="132"/>
      <c r="BR19" s="132"/>
      <c r="BS19" s="132"/>
      <c r="BT19" s="133"/>
      <c r="BU19" s="131"/>
      <c r="BV19" s="132"/>
      <c r="BW19" s="132"/>
      <c r="BX19" s="132"/>
      <c r="BY19" s="132"/>
      <c r="BZ19" s="132"/>
      <c r="CA19" s="132"/>
      <c r="CB19" s="132"/>
      <c r="CC19" s="133"/>
      <c r="CD19" s="131"/>
      <c r="CE19" s="132"/>
      <c r="CF19" s="132"/>
      <c r="CG19" s="132"/>
      <c r="CH19" s="132"/>
      <c r="CI19" s="132"/>
      <c r="CJ19" s="132"/>
      <c r="CK19" s="132"/>
      <c r="CL19" s="133"/>
      <c r="CM19" s="131"/>
      <c r="CN19" s="132"/>
      <c r="CO19" s="132"/>
      <c r="CP19" s="132"/>
      <c r="CQ19" s="132"/>
      <c r="CR19" s="132"/>
      <c r="CS19" s="132"/>
      <c r="CT19" s="132"/>
      <c r="CU19" s="133"/>
    </row>
    <row r="20" spans="1:99" ht="12.75">
      <c r="A20" s="164" t="s">
        <v>107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55"/>
      <c r="AO20" s="156"/>
      <c r="AP20" s="156"/>
      <c r="AQ20" s="156"/>
      <c r="AR20" s="156"/>
      <c r="AS20" s="157"/>
      <c r="AT20" s="131"/>
      <c r="AU20" s="132"/>
      <c r="AV20" s="132"/>
      <c r="AW20" s="132"/>
      <c r="AX20" s="132"/>
      <c r="AY20" s="132"/>
      <c r="AZ20" s="132"/>
      <c r="BA20" s="132"/>
      <c r="BB20" s="133"/>
      <c r="BC20" s="131"/>
      <c r="BD20" s="132"/>
      <c r="BE20" s="132"/>
      <c r="BF20" s="132"/>
      <c r="BG20" s="132"/>
      <c r="BH20" s="132"/>
      <c r="BI20" s="132"/>
      <c r="BJ20" s="132"/>
      <c r="BK20" s="133"/>
      <c r="BL20" s="131"/>
      <c r="BM20" s="132"/>
      <c r="BN20" s="132"/>
      <c r="BO20" s="132"/>
      <c r="BP20" s="132"/>
      <c r="BQ20" s="132"/>
      <c r="BR20" s="132"/>
      <c r="BS20" s="132"/>
      <c r="BT20" s="133"/>
      <c r="BU20" s="131"/>
      <c r="BV20" s="132"/>
      <c r="BW20" s="132"/>
      <c r="BX20" s="132"/>
      <c r="BY20" s="132"/>
      <c r="BZ20" s="132"/>
      <c r="CA20" s="132"/>
      <c r="CB20" s="132"/>
      <c r="CC20" s="133"/>
      <c r="CD20" s="131"/>
      <c r="CE20" s="132"/>
      <c r="CF20" s="132"/>
      <c r="CG20" s="132"/>
      <c r="CH20" s="132"/>
      <c r="CI20" s="132"/>
      <c r="CJ20" s="132"/>
      <c r="CK20" s="132"/>
      <c r="CL20" s="133"/>
      <c r="CM20" s="131"/>
      <c r="CN20" s="132"/>
      <c r="CO20" s="132"/>
      <c r="CP20" s="132"/>
      <c r="CQ20" s="132"/>
      <c r="CR20" s="132"/>
      <c r="CS20" s="132"/>
      <c r="CT20" s="132"/>
      <c r="CU20" s="133"/>
    </row>
    <row r="21" spans="1:99" ht="12.75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8"/>
      <c r="AO21" s="159"/>
      <c r="AP21" s="159"/>
      <c r="AQ21" s="159"/>
      <c r="AR21" s="159"/>
      <c r="AS21" s="160"/>
      <c r="AT21" s="134"/>
      <c r="AU21" s="135"/>
      <c r="AV21" s="135"/>
      <c r="AW21" s="135"/>
      <c r="AX21" s="135"/>
      <c r="AY21" s="135"/>
      <c r="AZ21" s="135"/>
      <c r="BA21" s="135"/>
      <c r="BB21" s="136"/>
      <c r="BC21" s="134"/>
      <c r="BD21" s="135"/>
      <c r="BE21" s="135"/>
      <c r="BF21" s="135"/>
      <c r="BG21" s="135"/>
      <c r="BH21" s="135"/>
      <c r="BI21" s="135"/>
      <c r="BJ21" s="135"/>
      <c r="BK21" s="136"/>
      <c r="BL21" s="134"/>
      <c r="BM21" s="135"/>
      <c r="BN21" s="135"/>
      <c r="BO21" s="135"/>
      <c r="BP21" s="135"/>
      <c r="BQ21" s="135"/>
      <c r="BR21" s="135"/>
      <c r="BS21" s="135"/>
      <c r="BT21" s="136"/>
      <c r="BU21" s="134"/>
      <c r="BV21" s="135"/>
      <c r="BW21" s="135"/>
      <c r="BX21" s="135"/>
      <c r="BY21" s="135"/>
      <c r="BZ21" s="135"/>
      <c r="CA21" s="135"/>
      <c r="CB21" s="135"/>
      <c r="CC21" s="136"/>
      <c r="CD21" s="134"/>
      <c r="CE21" s="135"/>
      <c r="CF21" s="135"/>
      <c r="CG21" s="135"/>
      <c r="CH21" s="135"/>
      <c r="CI21" s="135"/>
      <c r="CJ21" s="135"/>
      <c r="CK21" s="135"/>
      <c r="CL21" s="136"/>
      <c r="CM21" s="134"/>
      <c r="CN21" s="135"/>
      <c r="CO21" s="135"/>
      <c r="CP21" s="135"/>
      <c r="CQ21" s="135"/>
      <c r="CR21" s="135"/>
      <c r="CS21" s="135"/>
      <c r="CT21" s="135"/>
      <c r="CU21" s="136"/>
    </row>
    <row r="22" spans="1:99" ht="19.5" customHeight="1">
      <c r="A22" s="164" t="s">
        <v>109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1" t="s">
        <v>126</v>
      </c>
      <c r="AO22" s="161"/>
      <c r="AP22" s="161"/>
      <c r="AQ22" s="161"/>
      <c r="AR22" s="161"/>
      <c r="AS22" s="161"/>
      <c r="AT22" s="137" t="s">
        <v>132</v>
      </c>
      <c r="AU22" s="137"/>
      <c r="AV22" s="137"/>
      <c r="AW22" s="137"/>
      <c r="AX22" s="137"/>
      <c r="AY22" s="137"/>
      <c r="AZ22" s="137"/>
      <c r="BA22" s="137"/>
      <c r="BB22" s="137"/>
      <c r="BC22" s="137">
        <v>0</v>
      </c>
      <c r="BD22" s="137"/>
      <c r="BE22" s="137"/>
      <c r="BF22" s="137"/>
      <c r="BG22" s="137"/>
      <c r="BH22" s="137"/>
      <c r="BI22" s="137"/>
      <c r="BJ22" s="137"/>
      <c r="BK22" s="137"/>
      <c r="BL22" s="137" t="s">
        <v>132</v>
      </c>
      <c r="BM22" s="137"/>
      <c r="BN22" s="137"/>
      <c r="BO22" s="137"/>
      <c r="BP22" s="137"/>
      <c r="BQ22" s="137"/>
      <c r="BR22" s="137"/>
      <c r="BS22" s="137"/>
      <c r="BT22" s="137"/>
      <c r="BU22" s="137" t="s">
        <v>132</v>
      </c>
      <c r="BV22" s="137"/>
      <c r="BW22" s="137"/>
      <c r="BX22" s="137"/>
      <c r="BY22" s="137"/>
      <c r="BZ22" s="137"/>
      <c r="CA22" s="137"/>
      <c r="CB22" s="137"/>
      <c r="CC22" s="137"/>
      <c r="CD22" s="137">
        <v>0</v>
      </c>
      <c r="CE22" s="137"/>
      <c r="CF22" s="137"/>
      <c r="CG22" s="137"/>
      <c r="CH22" s="137"/>
      <c r="CI22" s="137"/>
      <c r="CJ22" s="137"/>
      <c r="CK22" s="137"/>
      <c r="CL22" s="137"/>
      <c r="CM22" s="137" t="s">
        <v>132</v>
      </c>
      <c r="CN22" s="137"/>
      <c r="CO22" s="137"/>
      <c r="CP22" s="137"/>
      <c r="CQ22" s="137"/>
      <c r="CR22" s="137"/>
      <c r="CS22" s="137"/>
      <c r="CT22" s="137"/>
      <c r="CU22" s="137"/>
    </row>
    <row r="23" spans="1:106" ht="12.75">
      <c r="A23" s="165" t="s">
        <v>110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52" t="s">
        <v>127</v>
      </c>
      <c r="AO23" s="153"/>
      <c r="AP23" s="153"/>
      <c r="AQ23" s="153"/>
      <c r="AR23" s="153"/>
      <c r="AS23" s="154"/>
      <c r="AT23" s="128">
        <v>0</v>
      </c>
      <c r="AU23" s="129"/>
      <c r="AV23" s="129"/>
      <c r="AW23" s="129"/>
      <c r="AX23" s="129"/>
      <c r="AY23" s="129"/>
      <c r="AZ23" s="129"/>
      <c r="BA23" s="129"/>
      <c r="BB23" s="130"/>
      <c r="BC23" s="128">
        <v>0</v>
      </c>
      <c r="BD23" s="129"/>
      <c r="BE23" s="129"/>
      <c r="BF23" s="129"/>
      <c r="BG23" s="129"/>
      <c r="BH23" s="129"/>
      <c r="BI23" s="129"/>
      <c r="BJ23" s="129"/>
      <c r="BK23" s="130"/>
      <c r="BL23" s="145">
        <v>1767.9</v>
      </c>
      <c r="BM23" s="146"/>
      <c r="BN23" s="146"/>
      <c r="BO23" s="146"/>
      <c r="BP23" s="146"/>
      <c r="BQ23" s="146"/>
      <c r="BR23" s="146"/>
      <c r="BS23" s="146"/>
      <c r="BT23" s="147"/>
      <c r="BU23" s="128">
        <v>0</v>
      </c>
      <c r="BV23" s="129"/>
      <c r="BW23" s="129"/>
      <c r="BX23" s="129"/>
      <c r="BY23" s="129"/>
      <c r="BZ23" s="129"/>
      <c r="CA23" s="129"/>
      <c r="CB23" s="129"/>
      <c r="CC23" s="130"/>
      <c r="CD23" s="128">
        <v>0</v>
      </c>
      <c r="CE23" s="129"/>
      <c r="CF23" s="129"/>
      <c r="CG23" s="129"/>
      <c r="CH23" s="129"/>
      <c r="CI23" s="129"/>
      <c r="CJ23" s="129"/>
      <c r="CK23" s="129"/>
      <c r="CL23" s="130"/>
      <c r="CM23" s="128">
        <v>2406.3</v>
      </c>
      <c r="CN23" s="129"/>
      <c r="CO23" s="129"/>
      <c r="CP23" s="129"/>
      <c r="CQ23" s="129"/>
      <c r="CR23" s="129"/>
      <c r="CS23" s="129"/>
      <c r="CT23" s="129"/>
      <c r="CU23" s="130"/>
      <c r="DB23" s="70"/>
    </row>
    <row r="24" spans="1:106" ht="12.75">
      <c r="A24" s="151" t="s">
        <v>111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8"/>
      <c r="AO24" s="159"/>
      <c r="AP24" s="159"/>
      <c r="AQ24" s="159"/>
      <c r="AR24" s="159"/>
      <c r="AS24" s="160"/>
      <c r="AT24" s="134"/>
      <c r="AU24" s="135"/>
      <c r="AV24" s="135"/>
      <c r="AW24" s="135"/>
      <c r="AX24" s="135"/>
      <c r="AY24" s="135"/>
      <c r="AZ24" s="135"/>
      <c r="BA24" s="135"/>
      <c r="BB24" s="136"/>
      <c r="BC24" s="134"/>
      <c r="BD24" s="135"/>
      <c r="BE24" s="135"/>
      <c r="BF24" s="135"/>
      <c r="BG24" s="135"/>
      <c r="BH24" s="135"/>
      <c r="BI24" s="135"/>
      <c r="BJ24" s="135"/>
      <c r="BK24" s="136"/>
      <c r="BL24" s="148"/>
      <c r="BM24" s="149"/>
      <c r="BN24" s="149"/>
      <c r="BO24" s="149"/>
      <c r="BP24" s="149"/>
      <c r="BQ24" s="149"/>
      <c r="BR24" s="149"/>
      <c r="BS24" s="149"/>
      <c r="BT24" s="150"/>
      <c r="BU24" s="134"/>
      <c r="BV24" s="135"/>
      <c r="BW24" s="135"/>
      <c r="BX24" s="135"/>
      <c r="BY24" s="135"/>
      <c r="BZ24" s="135"/>
      <c r="CA24" s="135"/>
      <c r="CB24" s="135"/>
      <c r="CC24" s="136"/>
      <c r="CD24" s="134"/>
      <c r="CE24" s="135"/>
      <c r="CF24" s="135"/>
      <c r="CG24" s="135"/>
      <c r="CH24" s="135"/>
      <c r="CI24" s="135"/>
      <c r="CJ24" s="135"/>
      <c r="CK24" s="135"/>
      <c r="CL24" s="136"/>
      <c r="CM24" s="134"/>
      <c r="CN24" s="135"/>
      <c r="CO24" s="135"/>
      <c r="CP24" s="135"/>
      <c r="CQ24" s="135"/>
      <c r="CR24" s="135"/>
      <c r="CS24" s="135"/>
      <c r="CT24" s="135"/>
      <c r="CU24" s="136"/>
      <c r="DB24" s="70"/>
    </row>
    <row r="25" spans="1:99" ht="12.75">
      <c r="A25" s="164" t="s">
        <v>112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52" t="s">
        <v>128</v>
      </c>
      <c r="AO25" s="153"/>
      <c r="AP25" s="153"/>
      <c r="AQ25" s="153"/>
      <c r="AR25" s="153"/>
      <c r="AS25" s="154"/>
      <c r="AT25" s="128">
        <v>0</v>
      </c>
      <c r="AU25" s="129"/>
      <c r="AV25" s="129"/>
      <c r="AW25" s="129"/>
      <c r="AX25" s="129"/>
      <c r="AY25" s="129"/>
      <c r="AZ25" s="129"/>
      <c r="BA25" s="129"/>
      <c r="BB25" s="130"/>
      <c r="BC25" s="128">
        <v>0</v>
      </c>
      <c r="BD25" s="129"/>
      <c r="BE25" s="129"/>
      <c r="BF25" s="129"/>
      <c r="BG25" s="129"/>
      <c r="BH25" s="129"/>
      <c r="BI25" s="129"/>
      <c r="BJ25" s="129"/>
      <c r="BK25" s="130"/>
      <c r="BL25" s="128">
        <v>0</v>
      </c>
      <c r="BM25" s="129"/>
      <c r="BN25" s="129"/>
      <c r="BO25" s="129"/>
      <c r="BP25" s="129"/>
      <c r="BQ25" s="129"/>
      <c r="BR25" s="129"/>
      <c r="BS25" s="129"/>
      <c r="BT25" s="130"/>
      <c r="BU25" s="128">
        <v>0</v>
      </c>
      <c r="BV25" s="129"/>
      <c r="BW25" s="129"/>
      <c r="BX25" s="129"/>
      <c r="BY25" s="129"/>
      <c r="BZ25" s="129"/>
      <c r="CA25" s="129"/>
      <c r="CB25" s="129"/>
      <c r="CC25" s="130"/>
      <c r="CD25" s="128">
        <v>0</v>
      </c>
      <c r="CE25" s="129"/>
      <c r="CF25" s="129"/>
      <c r="CG25" s="129"/>
      <c r="CH25" s="129"/>
      <c r="CI25" s="129"/>
      <c r="CJ25" s="129"/>
      <c r="CK25" s="129"/>
      <c r="CL25" s="130"/>
      <c r="CM25" s="128">
        <v>0</v>
      </c>
      <c r="CN25" s="129"/>
      <c r="CO25" s="129"/>
      <c r="CP25" s="129"/>
      <c r="CQ25" s="129"/>
      <c r="CR25" s="129"/>
      <c r="CS25" s="129"/>
      <c r="CT25" s="129"/>
      <c r="CU25" s="130"/>
    </row>
    <row r="26" spans="1:99" ht="12.75">
      <c r="A26" s="164" t="s">
        <v>113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58"/>
      <c r="AO26" s="159"/>
      <c r="AP26" s="159"/>
      <c r="AQ26" s="159"/>
      <c r="AR26" s="159"/>
      <c r="AS26" s="160"/>
      <c r="AT26" s="134"/>
      <c r="AU26" s="135"/>
      <c r="AV26" s="135"/>
      <c r="AW26" s="135"/>
      <c r="AX26" s="135"/>
      <c r="AY26" s="135"/>
      <c r="AZ26" s="135"/>
      <c r="BA26" s="135"/>
      <c r="BB26" s="136"/>
      <c r="BC26" s="134"/>
      <c r="BD26" s="135"/>
      <c r="BE26" s="135"/>
      <c r="BF26" s="135"/>
      <c r="BG26" s="135"/>
      <c r="BH26" s="135"/>
      <c r="BI26" s="135"/>
      <c r="BJ26" s="135"/>
      <c r="BK26" s="136"/>
      <c r="BL26" s="134"/>
      <c r="BM26" s="135"/>
      <c r="BN26" s="135"/>
      <c r="BO26" s="135"/>
      <c r="BP26" s="135"/>
      <c r="BQ26" s="135"/>
      <c r="BR26" s="135"/>
      <c r="BS26" s="135"/>
      <c r="BT26" s="136"/>
      <c r="BU26" s="134"/>
      <c r="BV26" s="135"/>
      <c r="BW26" s="135"/>
      <c r="BX26" s="135"/>
      <c r="BY26" s="135"/>
      <c r="BZ26" s="135"/>
      <c r="CA26" s="135"/>
      <c r="CB26" s="135"/>
      <c r="CC26" s="136"/>
      <c r="CD26" s="134"/>
      <c r="CE26" s="135"/>
      <c r="CF26" s="135"/>
      <c r="CG26" s="135"/>
      <c r="CH26" s="135"/>
      <c r="CI26" s="135"/>
      <c r="CJ26" s="135"/>
      <c r="CK26" s="135"/>
      <c r="CL26" s="136"/>
      <c r="CM26" s="134"/>
      <c r="CN26" s="135"/>
      <c r="CO26" s="135"/>
      <c r="CP26" s="135"/>
      <c r="CQ26" s="135"/>
      <c r="CR26" s="135"/>
      <c r="CS26" s="135"/>
      <c r="CT26" s="135"/>
      <c r="CU26" s="136"/>
    </row>
    <row r="27" spans="1:99" ht="12.75">
      <c r="A27" s="165" t="s">
        <v>114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52" t="s">
        <v>129</v>
      </c>
      <c r="AO27" s="153"/>
      <c r="AP27" s="153"/>
      <c r="AQ27" s="153"/>
      <c r="AR27" s="153"/>
      <c r="AS27" s="154"/>
      <c r="AT27" s="128">
        <v>0</v>
      </c>
      <c r="AU27" s="129"/>
      <c r="AV27" s="129"/>
      <c r="AW27" s="129"/>
      <c r="AX27" s="129"/>
      <c r="AY27" s="129"/>
      <c r="AZ27" s="129"/>
      <c r="BA27" s="129"/>
      <c r="BB27" s="130"/>
      <c r="BC27" s="128">
        <v>0</v>
      </c>
      <c r="BD27" s="129"/>
      <c r="BE27" s="129"/>
      <c r="BF27" s="129"/>
      <c r="BG27" s="129"/>
      <c r="BH27" s="129"/>
      <c r="BI27" s="129"/>
      <c r="BJ27" s="129"/>
      <c r="BK27" s="130"/>
      <c r="BL27" s="128">
        <v>0</v>
      </c>
      <c r="BM27" s="129"/>
      <c r="BN27" s="129"/>
      <c r="BO27" s="129"/>
      <c r="BP27" s="129"/>
      <c r="BQ27" s="129"/>
      <c r="BR27" s="129"/>
      <c r="BS27" s="129"/>
      <c r="BT27" s="130"/>
      <c r="BU27" s="128">
        <v>0</v>
      </c>
      <c r="BV27" s="129"/>
      <c r="BW27" s="129"/>
      <c r="BX27" s="129"/>
      <c r="BY27" s="129"/>
      <c r="BZ27" s="129"/>
      <c r="CA27" s="129"/>
      <c r="CB27" s="129"/>
      <c r="CC27" s="130"/>
      <c r="CD27" s="128">
        <v>0</v>
      </c>
      <c r="CE27" s="129"/>
      <c r="CF27" s="129"/>
      <c r="CG27" s="129"/>
      <c r="CH27" s="129"/>
      <c r="CI27" s="129"/>
      <c r="CJ27" s="129"/>
      <c r="CK27" s="129"/>
      <c r="CL27" s="130"/>
      <c r="CM27" s="128">
        <v>0</v>
      </c>
      <c r="CN27" s="129"/>
      <c r="CO27" s="129"/>
      <c r="CP27" s="129"/>
      <c r="CQ27" s="129"/>
      <c r="CR27" s="129"/>
      <c r="CS27" s="129"/>
      <c r="CT27" s="129"/>
      <c r="CU27" s="130"/>
    </row>
    <row r="28" spans="1:99" ht="12.75">
      <c r="A28" s="151" t="s">
        <v>115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8"/>
      <c r="AO28" s="159"/>
      <c r="AP28" s="159"/>
      <c r="AQ28" s="159"/>
      <c r="AR28" s="159"/>
      <c r="AS28" s="160"/>
      <c r="AT28" s="134"/>
      <c r="AU28" s="135"/>
      <c r="AV28" s="135"/>
      <c r="AW28" s="135"/>
      <c r="AX28" s="135"/>
      <c r="AY28" s="135"/>
      <c r="AZ28" s="135"/>
      <c r="BA28" s="135"/>
      <c r="BB28" s="136"/>
      <c r="BC28" s="134"/>
      <c r="BD28" s="135"/>
      <c r="BE28" s="135"/>
      <c r="BF28" s="135"/>
      <c r="BG28" s="135"/>
      <c r="BH28" s="135"/>
      <c r="BI28" s="135"/>
      <c r="BJ28" s="135"/>
      <c r="BK28" s="136"/>
      <c r="BL28" s="134"/>
      <c r="BM28" s="135"/>
      <c r="BN28" s="135"/>
      <c r="BO28" s="135"/>
      <c r="BP28" s="135"/>
      <c r="BQ28" s="135"/>
      <c r="BR28" s="135"/>
      <c r="BS28" s="135"/>
      <c r="BT28" s="136"/>
      <c r="BU28" s="134"/>
      <c r="BV28" s="135"/>
      <c r="BW28" s="135"/>
      <c r="BX28" s="135"/>
      <c r="BY28" s="135"/>
      <c r="BZ28" s="135"/>
      <c r="CA28" s="135"/>
      <c r="CB28" s="135"/>
      <c r="CC28" s="136"/>
      <c r="CD28" s="134"/>
      <c r="CE28" s="135"/>
      <c r="CF28" s="135"/>
      <c r="CG28" s="135"/>
      <c r="CH28" s="135"/>
      <c r="CI28" s="135"/>
      <c r="CJ28" s="135"/>
      <c r="CK28" s="135"/>
      <c r="CL28" s="136"/>
      <c r="CM28" s="134"/>
      <c r="CN28" s="135"/>
      <c r="CO28" s="135"/>
      <c r="CP28" s="135"/>
      <c r="CQ28" s="135"/>
      <c r="CR28" s="135"/>
      <c r="CS28" s="135"/>
      <c r="CT28" s="135"/>
      <c r="CU28" s="136"/>
    </row>
    <row r="29" spans="1:99" ht="12.75">
      <c r="A29" s="164" t="s">
        <v>116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52" t="s">
        <v>130</v>
      </c>
      <c r="AO29" s="153"/>
      <c r="AP29" s="153"/>
      <c r="AQ29" s="153"/>
      <c r="AR29" s="153"/>
      <c r="AS29" s="154"/>
      <c r="AT29" s="128">
        <v>0</v>
      </c>
      <c r="AU29" s="129"/>
      <c r="AV29" s="129"/>
      <c r="AW29" s="129"/>
      <c r="AX29" s="129"/>
      <c r="AY29" s="129"/>
      <c r="AZ29" s="129"/>
      <c r="BA29" s="129"/>
      <c r="BB29" s="130"/>
      <c r="BC29" s="128" t="s">
        <v>132</v>
      </c>
      <c r="BD29" s="129"/>
      <c r="BE29" s="129"/>
      <c r="BF29" s="129"/>
      <c r="BG29" s="129"/>
      <c r="BH29" s="129"/>
      <c r="BI29" s="129"/>
      <c r="BJ29" s="129"/>
      <c r="BK29" s="130"/>
      <c r="BL29" s="128" t="s">
        <v>132</v>
      </c>
      <c r="BM29" s="129"/>
      <c r="BN29" s="129"/>
      <c r="BO29" s="129"/>
      <c r="BP29" s="129"/>
      <c r="BQ29" s="129"/>
      <c r="BR29" s="129"/>
      <c r="BS29" s="129"/>
      <c r="BT29" s="130"/>
      <c r="BU29" s="128">
        <v>0</v>
      </c>
      <c r="BV29" s="129"/>
      <c r="BW29" s="129"/>
      <c r="BX29" s="129"/>
      <c r="BY29" s="129"/>
      <c r="BZ29" s="129"/>
      <c r="CA29" s="129"/>
      <c r="CB29" s="129"/>
      <c r="CC29" s="130"/>
      <c r="CD29" s="128" t="s">
        <v>132</v>
      </c>
      <c r="CE29" s="129"/>
      <c r="CF29" s="129"/>
      <c r="CG29" s="129"/>
      <c r="CH29" s="129"/>
      <c r="CI29" s="129"/>
      <c r="CJ29" s="129"/>
      <c r="CK29" s="129"/>
      <c r="CL29" s="130"/>
      <c r="CM29" s="128" t="s">
        <v>132</v>
      </c>
      <c r="CN29" s="129"/>
      <c r="CO29" s="129"/>
      <c r="CP29" s="129"/>
      <c r="CQ29" s="129"/>
      <c r="CR29" s="129"/>
      <c r="CS29" s="129"/>
      <c r="CT29" s="129"/>
      <c r="CU29" s="130"/>
    </row>
    <row r="30" spans="1:99" ht="12.75">
      <c r="A30" s="164" t="s">
        <v>117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55"/>
      <c r="AO30" s="156"/>
      <c r="AP30" s="156"/>
      <c r="AQ30" s="156"/>
      <c r="AR30" s="156"/>
      <c r="AS30" s="157"/>
      <c r="AT30" s="131"/>
      <c r="AU30" s="132"/>
      <c r="AV30" s="132"/>
      <c r="AW30" s="132"/>
      <c r="AX30" s="132"/>
      <c r="AY30" s="132"/>
      <c r="AZ30" s="132"/>
      <c r="BA30" s="132"/>
      <c r="BB30" s="133"/>
      <c r="BC30" s="131"/>
      <c r="BD30" s="132"/>
      <c r="BE30" s="132"/>
      <c r="BF30" s="132"/>
      <c r="BG30" s="132"/>
      <c r="BH30" s="132"/>
      <c r="BI30" s="132"/>
      <c r="BJ30" s="132"/>
      <c r="BK30" s="133"/>
      <c r="BL30" s="131"/>
      <c r="BM30" s="132"/>
      <c r="BN30" s="132"/>
      <c r="BO30" s="132"/>
      <c r="BP30" s="132"/>
      <c r="BQ30" s="132"/>
      <c r="BR30" s="132"/>
      <c r="BS30" s="132"/>
      <c r="BT30" s="133"/>
      <c r="BU30" s="131"/>
      <c r="BV30" s="132"/>
      <c r="BW30" s="132"/>
      <c r="BX30" s="132"/>
      <c r="BY30" s="132"/>
      <c r="BZ30" s="132"/>
      <c r="CA30" s="132"/>
      <c r="CB30" s="132"/>
      <c r="CC30" s="133"/>
      <c r="CD30" s="131"/>
      <c r="CE30" s="132"/>
      <c r="CF30" s="132"/>
      <c r="CG30" s="132"/>
      <c r="CH30" s="132"/>
      <c r="CI30" s="132"/>
      <c r="CJ30" s="132"/>
      <c r="CK30" s="132"/>
      <c r="CL30" s="133"/>
      <c r="CM30" s="131"/>
      <c r="CN30" s="132"/>
      <c r="CO30" s="132"/>
      <c r="CP30" s="132"/>
      <c r="CQ30" s="132"/>
      <c r="CR30" s="132"/>
      <c r="CS30" s="132"/>
      <c r="CT30" s="132"/>
      <c r="CU30" s="133"/>
    </row>
    <row r="31" spans="1:99" ht="12.75">
      <c r="A31" s="164" t="s">
        <v>118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58"/>
      <c r="AO31" s="159"/>
      <c r="AP31" s="159"/>
      <c r="AQ31" s="159"/>
      <c r="AR31" s="159"/>
      <c r="AS31" s="160"/>
      <c r="AT31" s="134"/>
      <c r="AU31" s="135"/>
      <c r="AV31" s="135"/>
      <c r="AW31" s="135"/>
      <c r="AX31" s="135"/>
      <c r="AY31" s="135"/>
      <c r="AZ31" s="135"/>
      <c r="BA31" s="135"/>
      <c r="BB31" s="136"/>
      <c r="BC31" s="134"/>
      <c r="BD31" s="135"/>
      <c r="BE31" s="135"/>
      <c r="BF31" s="135"/>
      <c r="BG31" s="135"/>
      <c r="BH31" s="135"/>
      <c r="BI31" s="135"/>
      <c r="BJ31" s="135"/>
      <c r="BK31" s="136"/>
      <c r="BL31" s="134"/>
      <c r="BM31" s="135"/>
      <c r="BN31" s="135"/>
      <c r="BO31" s="135"/>
      <c r="BP31" s="135"/>
      <c r="BQ31" s="135"/>
      <c r="BR31" s="135"/>
      <c r="BS31" s="135"/>
      <c r="BT31" s="136"/>
      <c r="BU31" s="134"/>
      <c r="BV31" s="135"/>
      <c r="BW31" s="135"/>
      <c r="BX31" s="135"/>
      <c r="BY31" s="135"/>
      <c r="BZ31" s="135"/>
      <c r="CA31" s="135"/>
      <c r="CB31" s="135"/>
      <c r="CC31" s="136"/>
      <c r="CD31" s="134"/>
      <c r="CE31" s="135"/>
      <c r="CF31" s="135"/>
      <c r="CG31" s="135"/>
      <c r="CH31" s="135"/>
      <c r="CI31" s="135"/>
      <c r="CJ31" s="135"/>
      <c r="CK31" s="135"/>
      <c r="CL31" s="136"/>
      <c r="CM31" s="134"/>
      <c r="CN31" s="135"/>
      <c r="CO31" s="135"/>
      <c r="CP31" s="135"/>
      <c r="CQ31" s="135"/>
      <c r="CR31" s="135"/>
      <c r="CS31" s="135"/>
      <c r="CT31" s="135"/>
      <c r="CU31" s="136"/>
    </row>
    <row r="32" spans="1:99" ht="12.75">
      <c r="A32" s="165" t="s">
        <v>119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52" t="s">
        <v>131</v>
      </c>
      <c r="AO32" s="153"/>
      <c r="AP32" s="153"/>
      <c r="AQ32" s="153"/>
      <c r="AR32" s="153"/>
      <c r="AS32" s="154"/>
      <c r="AT32" s="128">
        <v>0</v>
      </c>
      <c r="AU32" s="129"/>
      <c r="AV32" s="129"/>
      <c r="AW32" s="129"/>
      <c r="AX32" s="129"/>
      <c r="AY32" s="129"/>
      <c r="AZ32" s="129"/>
      <c r="BA32" s="129"/>
      <c r="BB32" s="130"/>
      <c r="BC32" s="128">
        <v>0</v>
      </c>
      <c r="BD32" s="129"/>
      <c r="BE32" s="129"/>
      <c r="BF32" s="129"/>
      <c r="BG32" s="129"/>
      <c r="BH32" s="129"/>
      <c r="BI32" s="129"/>
      <c r="BJ32" s="129"/>
      <c r="BK32" s="130"/>
      <c r="BL32" s="128">
        <v>0</v>
      </c>
      <c r="BM32" s="129"/>
      <c r="BN32" s="129"/>
      <c r="BO32" s="129"/>
      <c r="BP32" s="129"/>
      <c r="BQ32" s="129"/>
      <c r="BR32" s="129"/>
      <c r="BS32" s="129"/>
      <c r="BT32" s="130"/>
      <c r="BU32" s="128">
        <v>0</v>
      </c>
      <c r="BV32" s="129"/>
      <c r="BW32" s="129"/>
      <c r="BX32" s="129"/>
      <c r="BY32" s="129"/>
      <c r="BZ32" s="129"/>
      <c r="CA32" s="129"/>
      <c r="CB32" s="129"/>
      <c r="CC32" s="130"/>
      <c r="CD32" s="128">
        <v>0</v>
      </c>
      <c r="CE32" s="129"/>
      <c r="CF32" s="129"/>
      <c r="CG32" s="129"/>
      <c r="CH32" s="129"/>
      <c r="CI32" s="129"/>
      <c r="CJ32" s="129"/>
      <c r="CK32" s="129"/>
      <c r="CL32" s="130"/>
      <c r="CM32" s="128">
        <v>0</v>
      </c>
      <c r="CN32" s="129"/>
      <c r="CO32" s="129"/>
      <c r="CP32" s="129"/>
      <c r="CQ32" s="129"/>
      <c r="CR32" s="129"/>
      <c r="CS32" s="129"/>
      <c r="CT32" s="129"/>
      <c r="CU32" s="130"/>
    </row>
    <row r="33" spans="1:99" ht="12.75">
      <c r="A33" s="164" t="s">
        <v>120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55"/>
      <c r="AO33" s="156"/>
      <c r="AP33" s="156"/>
      <c r="AQ33" s="156"/>
      <c r="AR33" s="156"/>
      <c r="AS33" s="157"/>
      <c r="AT33" s="131"/>
      <c r="AU33" s="132"/>
      <c r="AV33" s="132"/>
      <c r="AW33" s="132"/>
      <c r="AX33" s="132"/>
      <c r="AY33" s="132"/>
      <c r="AZ33" s="132"/>
      <c r="BA33" s="132"/>
      <c r="BB33" s="133"/>
      <c r="BC33" s="131"/>
      <c r="BD33" s="132"/>
      <c r="BE33" s="132"/>
      <c r="BF33" s="132"/>
      <c r="BG33" s="132"/>
      <c r="BH33" s="132"/>
      <c r="BI33" s="132"/>
      <c r="BJ33" s="132"/>
      <c r="BK33" s="133"/>
      <c r="BL33" s="131"/>
      <c r="BM33" s="132"/>
      <c r="BN33" s="132"/>
      <c r="BO33" s="132"/>
      <c r="BP33" s="132"/>
      <c r="BQ33" s="132"/>
      <c r="BR33" s="132"/>
      <c r="BS33" s="132"/>
      <c r="BT33" s="133"/>
      <c r="BU33" s="131"/>
      <c r="BV33" s="132"/>
      <c r="BW33" s="132"/>
      <c r="BX33" s="132"/>
      <c r="BY33" s="132"/>
      <c r="BZ33" s="132"/>
      <c r="CA33" s="132"/>
      <c r="CB33" s="132"/>
      <c r="CC33" s="133"/>
      <c r="CD33" s="131"/>
      <c r="CE33" s="132"/>
      <c r="CF33" s="132"/>
      <c r="CG33" s="132"/>
      <c r="CH33" s="132"/>
      <c r="CI33" s="132"/>
      <c r="CJ33" s="132"/>
      <c r="CK33" s="132"/>
      <c r="CL33" s="133"/>
      <c r="CM33" s="131"/>
      <c r="CN33" s="132"/>
      <c r="CO33" s="132"/>
      <c r="CP33" s="132"/>
      <c r="CQ33" s="132"/>
      <c r="CR33" s="132"/>
      <c r="CS33" s="132"/>
      <c r="CT33" s="132"/>
      <c r="CU33" s="133"/>
    </row>
    <row r="34" spans="1:99" ht="12.75">
      <c r="A34" s="164" t="s">
        <v>121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55"/>
      <c r="AO34" s="156"/>
      <c r="AP34" s="156"/>
      <c r="AQ34" s="156"/>
      <c r="AR34" s="156"/>
      <c r="AS34" s="157"/>
      <c r="AT34" s="131"/>
      <c r="AU34" s="132"/>
      <c r="AV34" s="132"/>
      <c r="AW34" s="132"/>
      <c r="AX34" s="132"/>
      <c r="AY34" s="132"/>
      <c r="AZ34" s="132"/>
      <c r="BA34" s="132"/>
      <c r="BB34" s="133"/>
      <c r="BC34" s="131"/>
      <c r="BD34" s="132"/>
      <c r="BE34" s="132"/>
      <c r="BF34" s="132"/>
      <c r="BG34" s="132"/>
      <c r="BH34" s="132"/>
      <c r="BI34" s="132"/>
      <c r="BJ34" s="132"/>
      <c r="BK34" s="133"/>
      <c r="BL34" s="131"/>
      <c r="BM34" s="132"/>
      <c r="BN34" s="132"/>
      <c r="BO34" s="132"/>
      <c r="BP34" s="132"/>
      <c r="BQ34" s="132"/>
      <c r="BR34" s="132"/>
      <c r="BS34" s="132"/>
      <c r="BT34" s="133"/>
      <c r="BU34" s="131"/>
      <c r="BV34" s="132"/>
      <c r="BW34" s="132"/>
      <c r="BX34" s="132"/>
      <c r="BY34" s="132"/>
      <c r="BZ34" s="132"/>
      <c r="CA34" s="132"/>
      <c r="CB34" s="132"/>
      <c r="CC34" s="133"/>
      <c r="CD34" s="131"/>
      <c r="CE34" s="132"/>
      <c r="CF34" s="132"/>
      <c r="CG34" s="132"/>
      <c r="CH34" s="132"/>
      <c r="CI34" s="132"/>
      <c r="CJ34" s="132"/>
      <c r="CK34" s="132"/>
      <c r="CL34" s="133"/>
      <c r="CM34" s="131"/>
      <c r="CN34" s="132"/>
      <c r="CO34" s="132"/>
      <c r="CP34" s="132"/>
      <c r="CQ34" s="132"/>
      <c r="CR34" s="132"/>
      <c r="CS34" s="132"/>
      <c r="CT34" s="132"/>
      <c r="CU34" s="133"/>
    </row>
    <row r="35" spans="1:99" ht="12.75">
      <c r="A35" s="151" t="s">
        <v>122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8"/>
      <c r="AO35" s="159"/>
      <c r="AP35" s="159"/>
      <c r="AQ35" s="159"/>
      <c r="AR35" s="159"/>
      <c r="AS35" s="160"/>
      <c r="AT35" s="134"/>
      <c r="AU35" s="135"/>
      <c r="AV35" s="135"/>
      <c r="AW35" s="135"/>
      <c r="AX35" s="135"/>
      <c r="AY35" s="135"/>
      <c r="AZ35" s="135"/>
      <c r="BA35" s="135"/>
      <c r="BB35" s="136"/>
      <c r="BC35" s="134"/>
      <c r="BD35" s="135"/>
      <c r="BE35" s="135"/>
      <c r="BF35" s="135"/>
      <c r="BG35" s="135"/>
      <c r="BH35" s="135"/>
      <c r="BI35" s="135"/>
      <c r="BJ35" s="135"/>
      <c r="BK35" s="136"/>
      <c r="BL35" s="134"/>
      <c r="BM35" s="135"/>
      <c r="BN35" s="135"/>
      <c r="BO35" s="135"/>
      <c r="BP35" s="135"/>
      <c r="BQ35" s="135"/>
      <c r="BR35" s="135"/>
      <c r="BS35" s="135"/>
      <c r="BT35" s="136"/>
      <c r="BU35" s="134"/>
      <c r="BV35" s="135"/>
      <c r="BW35" s="135"/>
      <c r="BX35" s="135"/>
      <c r="BY35" s="135"/>
      <c r="BZ35" s="135"/>
      <c r="CA35" s="135"/>
      <c r="CB35" s="135"/>
      <c r="CC35" s="136"/>
      <c r="CD35" s="134"/>
      <c r="CE35" s="135"/>
      <c r="CF35" s="135"/>
      <c r="CG35" s="135"/>
      <c r="CH35" s="135"/>
      <c r="CI35" s="135"/>
      <c r="CJ35" s="135"/>
      <c r="CK35" s="135"/>
      <c r="CL35" s="136"/>
      <c r="CM35" s="134"/>
      <c r="CN35" s="135"/>
      <c r="CO35" s="135"/>
      <c r="CP35" s="135"/>
      <c r="CQ35" s="135"/>
      <c r="CR35" s="135"/>
      <c r="CS35" s="135"/>
      <c r="CT35" s="135"/>
      <c r="CU35" s="136"/>
    </row>
  </sheetData>
  <sheetProtection/>
  <mergeCells count="147">
    <mergeCell ref="AT32:BB35"/>
    <mergeCell ref="CM25:CU26"/>
    <mergeCell ref="CM23:CU24"/>
    <mergeCell ref="A34:AM34"/>
    <mergeCell ref="A33:AM33"/>
    <mergeCell ref="A32:AM32"/>
    <mergeCell ref="CD32:CL35"/>
    <mergeCell ref="CM32:CU35"/>
    <mergeCell ref="BC29:BK31"/>
    <mergeCell ref="A30:AM30"/>
    <mergeCell ref="A29:AM29"/>
    <mergeCell ref="BU32:CC35"/>
    <mergeCell ref="BL29:BT31"/>
    <mergeCell ref="BU29:CC31"/>
    <mergeCell ref="CD27:CL28"/>
    <mergeCell ref="A31:AM31"/>
    <mergeCell ref="AT27:BB28"/>
    <mergeCell ref="AN27:AS28"/>
    <mergeCell ref="A35:AM35"/>
    <mergeCell ref="CM27:CU28"/>
    <mergeCell ref="CM29:CU31"/>
    <mergeCell ref="BL32:BT35"/>
    <mergeCell ref="AN32:AS35"/>
    <mergeCell ref="BC32:BK35"/>
    <mergeCell ref="CD29:CL31"/>
    <mergeCell ref="AT29:BB31"/>
    <mergeCell ref="AN29:AS31"/>
    <mergeCell ref="BC27:BK28"/>
    <mergeCell ref="BL27:BT28"/>
    <mergeCell ref="AN12:AS12"/>
    <mergeCell ref="AN15:AS15"/>
    <mergeCell ref="AN13:AS14"/>
    <mergeCell ref="CD13:CL14"/>
    <mergeCell ref="AN16:AS17"/>
    <mergeCell ref="CD25:CL26"/>
    <mergeCell ref="CD23:CL24"/>
    <mergeCell ref="AT25:BB26"/>
    <mergeCell ref="BL25:BT26"/>
    <mergeCell ref="BU18:CC21"/>
    <mergeCell ref="BU7:CU7"/>
    <mergeCell ref="AT6:BT6"/>
    <mergeCell ref="AT7:BT7"/>
    <mergeCell ref="CD18:CL21"/>
    <mergeCell ref="BU27:CC28"/>
    <mergeCell ref="AN25:AS26"/>
    <mergeCell ref="BL13:BT14"/>
    <mergeCell ref="BU13:CC14"/>
    <mergeCell ref="BU25:CC26"/>
    <mergeCell ref="BU23:CC24"/>
    <mergeCell ref="A26:AM26"/>
    <mergeCell ref="A27:AM27"/>
    <mergeCell ref="A28:AM28"/>
    <mergeCell ref="AN6:AS6"/>
    <mergeCell ref="AN7:AS7"/>
    <mergeCell ref="AN8:AS8"/>
    <mergeCell ref="AN9:AS9"/>
    <mergeCell ref="AN10:AS10"/>
    <mergeCell ref="AN11:AS11"/>
    <mergeCell ref="A22:AM22"/>
    <mergeCell ref="A11:AM11"/>
    <mergeCell ref="A12:AM12"/>
    <mergeCell ref="A13:AM13"/>
    <mergeCell ref="A25:AM25"/>
    <mergeCell ref="A18:AM18"/>
    <mergeCell ref="A19:AM19"/>
    <mergeCell ref="A20:AM20"/>
    <mergeCell ref="A21:AM21"/>
    <mergeCell ref="A17:AM17"/>
    <mergeCell ref="A23:AM23"/>
    <mergeCell ref="CM22:CU22"/>
    <mergeCell ref="CM16:CU17"/>
    <mergeCell ref="CM12:CU12"/>
    <mergeCell ref="CM15:CU15"/>
    <mergeCell ref="CM18:CU21"/>
    <mergeCell ref="A9:AM9"/>
    <mergeCell ref="A14:AM14"/>
    <mergeCell ref="A15:AM15"/>
    <mergeCell ref="A16:AM16"/>
    <mergeCell ref="A10:AM10"/>
    <mergeCell ref="CD11:CL11"/>
    <mergeCell ref="CD12:CL12"/>
    <mergeCell ref="CM9:CU9"/>
    <mergeCell ref="CM10:CU10"/>
    <mergeCell ref="CM11:CU11"/>
    <mergeCell ref="CM13:CU14"/>
    <mergeCell ref="A24:AM24"/>
    <mergeCell ref="BC16:BK17"/>
    <mergeCell ref="BL16:BT17"/>
    <mergeCell ref="BC13:BK14"/>
    <mergeCell ref="AN18:AS21"/>
    <mergeCell ref="AN23:AS24"/>
    <mergeCell ref="AN22:AS22"/>
    <mergeCell ref="BL18:BT21"/>
    <mergeCell ref="CD8:CL8"/>
    <mergeCell ref="CD9:CL9"/>
    <mergeCell ref="CD10:CL10"/>
    <mergeCell ref="BL12:BT12"/>
    <mergeCell ref="BC25:BK26"/>
    <mergeCell ref="BC23:BK24"/>
    <mergeCell ref="BL23:BT24"/>
    <mergeCell ref="BU16:CC17"/>
    <mergeCell ref="BU22:CC22"/>
    <mergeCell ref="BU12:CC12"/>
    <mergeCell ref="BL9:BT9"/>
    <mergeCell ref="BL10:BT10"/>
    <mergeCell ref="BL11:BT11"/>
    <mergeCell ref="BU9:CC9"/>
    <mergeCell ref="BU10:CC10"/>
    <mergeCell ref="BU11:CC11"/>
    <mergeCell ref="A3:CU3"/>
    <mergeCell ref="AT8:BB8"/>
    <mergeCell ref="BC8:BK8"/>
    <mergeCell ref="BU8:CC8"/>
    <mergeCell ref="BL8:BT8"/>
    <mergeCell ref="CM8:CU8"/>
    <mergeCell ref="A6:AM6"/>
    <mergeCell ref="A7:AM7"/>
    <mergeCell ref="A8:AM8"/>
    <mergeCell ref="BU6:CU6"/>
    <mergeCell ref="AT11:BB11"/>
    <mergeCell ref="AT23:BB24"/>
    <mergeCell ref="AT16:BB17"/>
    <mergeCell ref="AT12:BB12"/>
    <mergeCell ref="AT18:BB21"/>
    <mergeCell ref="AT22:BB22"/>
    <mergeCell ref="AT13:BB14"/>
    <mergeCell ref="AT15:BB15"/>
    <mergeCell ref="A1:CU1"/>
    <mergeCell ref="BC22:BK22"/>
    <mergeCell ref="BL15:BT15"/>
    <mergeCell ref="A2:CU2"/>
    <mergeCell ref="BL22:BT22"/>
    <mergeCell ref="BC9:BK9"/>
    <mergeCell ref="BC10:BK10"/>
    <mergeCell ref="BC11:BK11"/>
    <mergeCell ref="AT9:BB9"/>
    <mergeCell ref="AT10:BB10"/>
    <mergeCell ref="DB23:DB24"/>
    <mergeCell ref="DB16:DB17"/>
    <mergeCell ref="DB13:DB14"/>
    <mergeCell ref="BC12:BK12"/>
    <mergeCell ref="BC15:BK15"/>
    <mergeCell ref="BC18:BK21"/>
    <mergeCell ref="BU15:CC15"/>
    <mergeCell ref="CD16:CL17"/>
    <mergeCell ref="CD22:CL22"/>
    <mergeCell ref="CD15:CL1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CU41"/>
  <sheetViews>
    <sheetView zoomScale="85" zoomScaleNormal="85" zoomScalePageLayoutView="0" workbookViewId="0" topLeftCell="A1">
      <selection activeCell="BU8" sqref="BU8:CC10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1" t="s">
        <v>88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 t="s">
        <v>89</v>
      </c>
      <c r="AO1" s="141"/>
      <c r="AP1" s="141"/>
      <c r="AQ1" s="141"/>
      <c r="AR1" s="141"/>
      <c r="AS1" s="141"/>
      <c r="AT1" s="142" t="s">
        <v>90</v>
      </c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4"/>
      <c r="BU1" s="142" t="s">
        <v>91</v>
      </c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4"/>
    </row>
    <row r="2" spans="1:99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03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5"/>
      <c r="BU2" s="103" t="s">
        <v>92</v>
      </c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5"/>
    </row>
    <row r="3" spans="1:99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 t="s">
        <v>93</v>
      </c>
      <c r="AU3" s="139"/>
      <c r="AV3" s="139"/>
      <c r="AW3" s="139"/>
      <c r="AX3" s="139"/>
      <c r="AY3" s="139"/>
      <c r="AZ3" s="139"/>
      <c r="BA3" s="139"/>
      <c r="BB3" s="139"/>
      <c r="BC3" s="139" t="s">
        <v>95</v>
      </c>
      <c r="BD3" s="139"/>
      <c r="BE3" s="139"/>
      <c r="BF3" s="139"/>
      <c r="BG3" s="139"/>
      <c r="BH3" s="139"/>
      <c r="BI3" s="139"/>
      <c r="BJ3" s="139"/>
      <c r="BK3" s="139"/>
      <c r="BL3" s="139" t="s">
        <v>99</v>
      </c>
      <c r="BM3" s="139"/>
      <c r="BN3" s="139"/>
      <c r="BO3" s="139"/>
      <c r="BP3" s="139"/>
      <c r="BQ3" s="139"/>
      <c r="BR3" s="139"/>
      <c r="BS3" s="139"/>
      <c r="BT3" s="139"/>
      <c r="BU3" s="139" t="s">
        <v>93</v>
      </c>
      <c r="BV3" s="139"/>
      <c r="BW3" s="139"/>
      <c r="BX3" s="139"/>
      <c r="BY3" s="139"/>
      <c r="BZ3" s="139"/>
      <c r="CA3" s="139"/>
      <c r="CB3" s="139"/>
      <c r="CC3" s="139"/>
      <c r="CD3" s="139" t="s">
        <v>95</v>
      </c>
      <c r="CE3" s="139"/>
      <c r="CF3" s="139"/>
      <c r="CG3" s="139"/>
      <c r="CH3" s="139"/>
      <c r="CI3" s="139"/>
      <c r="CJ3" s="139"/>
      <c r="CK3" s="139"/>
      <c r="CL3" s="139"/>
      <c r="CM3" s="139" t="s">
        <v>99</v>
      </c>
      <c r="CN3" s="139"/>
      <c r="CO3" s="139"/>
      <c r="CP3" s="139"/>
      <c r="CQ3" s="139"/>
      <c r="CR3" s="139"/>
      <c r="CS3" s="139"/>
      <c r="CT3" s="139"/>
      <c r="CU3" s="139"/>
    </row>
    <row r="4" spans="1:99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 t="s">
        <v>94</v>
      </c>
      <c r="AU4" s="139"/>
      <c r="AV4" s="139"/>
      <c r="AW4" s="139"/>
      <c r="AX4" s="139"/>
      <c r="AY4" s="139"/>
      <c r="AZ4" s="139"/>
      <c r="BA4" s="139"/>
      <c r="BB4" s="139"/>
      <c r="BC4" s="139" t="s">
        <v>98</v>
      </c>
      <c r="BD4" s="139"/>
      <c r="BE4" s="139"/>
      <c r="BF4" s="139"/>
      <c r="BG4" s="139"/>
      <c r="BH4" s="139"/>
      <c r="BI4" s="139"/>
      <c r="BJ4" s="139"/>
      <c r="BK4" s="139"/>
      <c r="BL4" s="139" t="s">
        <v>94</v>
      </c>
      <c r="BM4" s="139"/>
      <c r="BN4" s="139"/>
      <c r="BO4" s="139"/>
      <c r="BP4" s="139"/>
      <c r="BQ4" s="139"/>
      <c r="BR4" s="139"/>
      <c r="BS4" s="139"/>
      <c r="BT4" s="139"/>
      <c r="BU4" s="139" t="s">
        <v>94</v>
      </c>
      <c r="BV4" s="139"/>
      <c r="BW4" s="139"/>
      <c r="BX4" s="139"/>
      <c r="BY4" s="139"/>
      <c r="BZ4" s="139"/>
      <c r="CA4" s="139"/>
      <c r="CB4" s="139"/>
      <c r="CC4" s="139"/>
      <c r="CD4" s="139" t="s">
        <v>98</v>
      </c>
      <c r="CE4" s="139"/>
      <c r="CF4" s="139"/>
      <c r="CG4" s="139"/>
      <c r="CH4" s="139"/>
      <c r="CI4" s="139"/>
      <c r="CJ4" s="139"/>
      <c r="CK4" s="139"/>
      <c r="CL4" s="139"/>
      <c r="CM4" s="139" t="s">
        <v>94</v>
      </c>
      <c r="CN4" s="139"/>
      <c r="CO4" s="139"/>
      <c r="CP4" s="139"/>
      <c r="CQ4" s="139"/>
      <c r="CR4" s="139"/>
      <c r="CS4" s="139"/>
      <c r="CT4" s="139"/>
      <c r="CU4" s="139"/>
    </row>
    <row r="5" spans="1:99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 t="s">
        <v>96</v>
      </c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 t="s">
        <v>96</v>
      </c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ht="12.7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 t="s">
        <v>97</v>
      </c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 t="s">
        <v>97</v>
      </c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</row>
    <row r="7" spans="1:99" ht="12.75">
      <c r="A7" s="126">
        <v>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>
        <v>2</v>
      </c>
      <c r="AO7" s="126"/>
      <c r="AP7" s="126"/>
      <c r="AQ7" s="126"/>
      <c r="AR7" s="126"/>
      <c r="AS7" s="126"/>
      <c r="AT7" s="126">
        <v>3</v>
      </c>
      <c r="AU7" s="126"/>
      <c r="AV7" s="126"/>
      <c r="AW7" s="126"/>
      <c r="AX7" s="126"/>
      <c r="AY7" s="126"/>
      <c r="AZ7" s="126"/>
      <c r="BA7" s="126"/>
      <c r="BB7" s="126"/>
      <c r="BC7" s="126">
        <v>4</v>
      </c>
      <c r="BD7" s="126"/>
      <c r="BE7" s="126"/>
      <c r="BF7" s="126"/>
      <c r="BG7" s="126"/>
      <c r="BH7" s="126"/>
      <c r="BI7" s="126"/>
      <c r="BJ7" s="126"/>
      <c r="BK7" s="126"/>
      <c r="BL7" s="126">
        <v>5</v>
      </c>
      <c r="BM7" s="126"/>
      <c r="BN7" s="126"/>
      <c r="BO7" s="126"/>
      <c r="BP7" s="126"/>
      <c r="BQ7" s="126"/>
      <c r="BR7" s="126"/>
      <c r="BS7" s="126"/>
      <c r="BT7" s="126"/>
      <c r="BU7" s="126">
        <v>6</v>
      </c>
      <c r="BV7" s="126"/>
      <c r="BW7" s="126"/>
      <c r="BX7" s="126"/>
      <c r="BY7" s="126"/>
      <c r="BZ7" s="126"/>
      <c r="CA7" s="126"/>
      <c r="CB7" s="126"/>
      <c r="CC7" s="126"/>
      <c r="CD7" s="126">
        <v>7</v>
      </c>
      <c r="CE7" s="126"/>
      <c r="CF7" s="126"/>
      <c r="CG7" s="126"/>
      <c r="CH7" s="126"/>
      <c r="CI7" s="126"/>
      <c r="CJ7" s="126"/>
      <c r="CK7" s="126"/>
      <c r="CL7" s="126"/>
      <c r="CM7" s="126">
        <v>8</v>
      </c>
      <c r="CN7" s="126"/>
      <c r="CO7" s="126"/>
      <c r="CP7" s="126"/>
      <c r="CQ7" s="126"/>
      <c r="CR7" s="126"/>
      <c r="CS7" s="126"/>
      <c r="CT7" s="126"/>
      <c r="CU7" s="126"/>
    </row>
    <row r="8" spans="1:99" ht="12.75">
      <c r="A8" s="165" t="s">
        <v>160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52" t="s">
        <v>167</v>
      </c>
      <c r="AO8" s="153"/>
      <c r="AP8" s="153"/>
      <c r="AQ8" s="153"/>
      <c r="AR8" s="153"/>
      <c r="AS8" s="154"/>
      <c r="AT8" s="128">
        <v>0</v>
      </c>
      <c r="AU8" s="129"/>
      <c r="AV8" s="129"/>
      <c r="AW8" s="129"/>
      <c r="AX8" s="129"/>
      <c r="AY8" s="129"/>
      <c r="AZ8" s="129"/>
      <c r="BA8" s="129"/>
      <c r="BB8" s="130"/>
      <c r="BC8" s="73" t="s">
        <v>132</v>
      </c>
      <c r="BD8" s="167"/>
      <c r="BE8" s="167"/>
      <c r="BF8" s="167"/>
      <c r="BG8" s="167"/>
      <c r="BH8" s="167"/>
      <c r="BI8" s="167"/>
      <c r="BJ8" s="167"/>
      <c r="BK8" s="168"/>
      <c r="BL8" s="73" t="s">
        <v>132</v>
      </c>
      <c r="BM8" s="167"/>
      <c r="BN8" s="167"/>
      <c r="BO8" s="167"/>
      <c r="BP8" s="167"/>
      <c r="BQ8" s="167"/>
      <c r="BR8" s="167"/>
      <c r="BS8" s="167"/>
      <c r="BT8" s="168"/>
      <c r="BU8" s="128">
        <v>0</v>
      </c>
      <c r="BV8" s="129"/>
      <c r="BW8" s="129"/>
      <c r="BX8" s="129"/>
      <c r="BY8" s="129"/>
      <c r="BZ8" s="129"/>
      <c r="CA8" s="129"/>
      <c r="CB8" s="129"/>
      <c r="CC8" s="130"/>
      <c r="CD8" s="73" t="s">
        <v>132</v>
      </c>
      <c r="CE8" s="167"/>
      <c r="CF8" s="167"/>
      <c r="CG8" s="167"/>
      <c r="CH8" s="167"/>
      <c r="CI8" s="167"/>
      <c r="CJ8" s="167"/>
      <c r="CK8" s="167"/>
      <c r="CL8" s="168"/>
      <c r="CM8" s="73" t="s">
        <v>132</v>
      </c>
      <c r="CN8" s="167"/>
      <c r="CO8" s="167"/>
      <c r="CP8" s="167"/>
      <c r="CQ8" s="167"/>
      <c r="CR8" s="167"/>
      <c r="CS8" s="167"/>
      <c r="CT8" s="167"/>
      <c r="CU8" s="168"/>
    </row>
    <row r="9" spans="1:99" ht="12.75">
      <c r="A9" s="164" t="s">
        <v>161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55"/>
      <c r="AO9" s="156"/>
      <c r="AP9" s="156"/>
      <c r="AQ9" s="156"/>
      <c r="AR9" s="156"/>
      <c r="AS9" s="157"/>
      <c r="AT9" s="131"/>
      <c r="AU9" s="132"/>
      <c r="AV9" s="132"/>
      <c r="AW9" s="132"/>
      <c r="AX9" s="132"/>
      <c r="AY9" s="132"/>
      <c r="AZ9" s="132"/>
      <c r="BA9" s="132"/>
      <c r="BB9" s="133"/>
      <c r="BC9" s="69"/>
      <c r="BD9" s="70"/>
      <c r="BE9" s="70"/>
      <c r="BF9" s="70"/>
      <c r="BG9" s="70"/>
      <c r="BH9" s="70"/>
      <c r="BI9" s="70"/>
      <c r="BJ9" s="70"/>
      <c r="BK9" s="71"/>
      <c r="BL9" s="69"/>
      <c r="BM9" s="70"/>
      <c r="BN9" s="70"/>
      <c r="BO9" s="70"/>
      <c r="BP9" s="70"/>
      <c r="BQ9" s="70"/>
      <c r="BR9" s="70"/>
      <c r="BS9" s="70"/>
      <c r="BT9" s="71"/>
      <c r="BU9" s="131"/>
      <c r="BV9" s="132"/>
      <c r="BW9" s="132"/>
      <c r="BX9" s="132"/>
      <c r="BY9" s="132"/>
      <c r="BZ9" s="132"/>
      <c r="CA9" s="132"/>
      <c r="CB9" s="132"/>
      <c r="CC9" s="133"/>
      <c r="CD9" s="69"/>
      <c r="CE9" s="70"/>
      <c r="CF9" s="70"/>
      <c r="CG9" s="70"/>
      <c r="CH9" s="70"/>
      <c r="CI9" s="70"/>
      <c r="CJ9" s="70"/>
      <c r="CK9" s="70"/>
      <c r="CL9" s="71"/>
      <c r="CM9" s="69"/>
      <c r="CN9" s="70"/>
      <c r="CO9" s="70"/>
      <c r="CP9" s="70"/>
      <c r="CQ9" s="70"/>
      <c r="CR9" s="70"/>
      <c r="CS9" s="70"/>
      <c r="CT9" s="70"/>
      <c r="CU9" s="71"/>
    </row>
    <row r="10" spans="1:99" ht="12.75">
      <c r="A10" s="151" t="s">
        <v>162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8"/>
      <c r="AO10" s="159"/>
      <c r="AP10" s="159"/>
      <c r="AQ10" s="159"/>
      <c r="AR10" s="159"/>
      <c r="AS10" s="160"/>
      <c r="AT10" s="134"/>
      <c r="AU10" s="135"/>
      <c r="AV10" s="135"/>
      <c r="AW10" s="135"/>
      <c r="AX10" s="135"/>
      <c r="AY10" s="135"/>
      <c r="AZ10" s="135"/>
      <c r="BA10" s="135"/>
      <c r="BB10" s="136"/>
      <c r="BC10" s="169"/>
      <c r="BD10" s="170"/>
      <c r="BE10" s="170"/>
      <c r="BF10" s="170"/>
      <c r="BG10" s="170"/>
      <c r="BH10" s="170"/>
      <c r="BI10" s="170"/>
      <c r="BJ10" s="170"/>
      <c r="BK10" s="171"/>
      <c r="BL10" s="169"/>
      <c r="BM10" s="170"/>
      <c r="BN10" s="170"/>
      <c r="BO10" s="170"/>
      <c r="BP10" s="170"/>
      <c r="BQ10" s="170"/>
      <c r="BR10" s="170"/>
      <c r="BS10" s="170"/>
      <c r="BT10" s="171"/>
      <c r="BU10" s="134"/>
      <c r="BV10" s="135"/>
      <c r="BW10" s="135"/>
      <c r="BX10" s="135"/>
      <c r="BY10" s="135"/>
      <c r="BZ10" s="135"/>
      <c r="CA10" s="135"/>
      <c r="CB10" s="135"/>
      <c r="CC10" s="136"/>
      <c r="CD10" s="169"/>
      <c r="CE10" s="170"/>
      <c r="CF10" s="170"/>
      <c r="CG10" s="170"/>
      <c r="CH10" s="170"/>
      <c r="CI10" s="170"/>
      <c r="CJ10" s="170"/>
      <c r="CK10" s="170"/>
      <c r="CL10" s="171"/>
      <c r="CM10" s="169"/>
      <c r="CN10" s="170"/>
      <c r="CO10" s="170"/>
      <c r="CP10" s="170"/>
      <c r="CQ10" s="170"/>
      <c r="CR10" s="170"/>
      <c r="CS10" s="170"/>
      <c r="CT10" s="170"/>
      <c r="CU10" s="171"/>
    </row>
    <row r="11" spans="1:99" ht="12.75">
      <c r="A11" s="165" t="s">
        <v>133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52" t="s">
        <v>168</v>
      </c>
      <c r="AO11" s="153"/>
      <c r="AP11" s="153"/>
      <c r="AQ11" s="153"/>
      <c r="AR11" s="153"/>
      <c r="AS11" s="154"/>
      <c r="AT11" s="128">
        <v>0</v>
      </c>
      <c r="AU11" s="129"/>
      <c r="AV11" s="129"/>
      <c r="AW11" s="129"/>
      <c r="AX11" s="129"/>
      <c r="AY11" s="129"/>
      <c r="AZ11" s="129"/>
      <c r="BA11" s="129"/>
      <c r="BB11" s="130"/>
      <c r="BC11" s="128">
        <v>0</v>
      </c>
      <c r="BD11" s="129"/>
      <c r="BE11" s="129"/>
      <c r="BF11" s="129"/>
      <c r="BG11" s="129"/>
      <c r="BH11" s="129"/>
      <c r="BI11" s="129"/>
      <c r="BJ11" s="129"/>
      <c r="BK11" s="130"/>
      <c r="BL11" s="128">
        <v>0</v>
      </c>
      <c r="BM11" s="129"/>
      <c r="BN11" s="129"/>
      <c r="BO11" s="129"/>
      <c r="BP11" s="129"/>
      <c r="BQ11" s="129"/>
      <c r="BR11" s="129"/>
      <c r="BS11" s="129"/>
      <c r="BT11" s="130"/>
      <c r="BU11" s="128">
        <v>0</v>
      </c>
      <c r="BV11" s="129"/>
      <c r="BW11" s="129"/>
      <c r="BX11" s="129"/>
      <c r="BY11" s="129"/>
      <c r="BZ11" s="129"/>
      <c r="CA11" s="129"/>
      <c r="CB11" s="129"/>
      <c r="CC11" s="130"/>
      <c r="CD11" s="128">
        <v>0</v>
      </c>
      <c r="CE11" s="129"/>
      <c r="CF11" s="129"/>
      <c r="CG11" s="129"/>
      <c r="CH11" s="129"/>
      <c r="CI11" s="129"/>
      <c r="CJ11" s="129"/>
      <c r="CK11" s="129"/>
      <c r="CL11" s="130"/>
      <c r="CM11" s="128">
        <v>0</v>
      </c>
      <c r="CN11" s="129"/>
      <c r="CO11" s="129"/>
      <c r="CP11" s="129"/>
      <c r="CQ11" s="129"/>
      <c r="CR11" s="129"/>
      <c r="CS11" s="129"/>
      <c r="CT11" s="129"/>
      <c r="CU11" s="130"/>
    </row>
    <row r="12" spans="1:99" ht="12.75">
      <c r="A12" s="151" t="s">
        <v>163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8"/>
      <c r="AO12" s="159"/>
      <c r="AP12" s="159"/>
      <c r="AQ12" s="159"/>
      <c r="AR12" s="159"/>
      <c r="AS12" s="160"/>
      <c r="AT12" s="134"/>
      <c r="AU12" s="135"/>
      <c r="AV12" s="135"/>
      <c r="AW12" s="135"/>
      <c r="AX12" s="135"/>
      <c r="AY12" s="135"/>
      <c r="AZ12" s="135"/>
      <c r="BA12" s="135"/>
      <c r="BB12" s="136"/>
      <c r="BC12" s="134"/>
      <c r="BD12" s="135"/>
      <c r="BE12" s="135"/>
      <c r="BF12" s="135"/>
      <c r="BG12" s="135"/>
      <c r="BH12" s="135"/>
      <c r="BI12" s="135"/>
      <c r="BJ12" s="135"/>
      <c r="BK12" s="136"/>
      <c r="BL12" s="134"/>
      <c r="BM12" s="135"/>
      <c r="BN12" s="135"/>
      <c r="BO12" s="135"/>
      <c r="BP12" s="135"/>
      <c r="BQ12" s="135"/>
      <c r="BR12" s="135"/>
      <c r="BS12" s="135"/>
      <c r="BT12" s="136"/>
      <c r="BU12" s="134"/>
      <c r="BV12" s="135"/>
      <c r="BW12" s="135"/>
      <c r="BX12" s="135"/>
      <c r="BY12" s="135"/>
      <c r="BZ12" s="135"/>
      <c r="CA12" s="135"/>
      <c r="CB12" s="135"/>
      <c r="CC12" s="136"/>
      <c r="CD12" s="134"/>
      <c r="CE12" s="135"/>
      <c r="CF12" s="135"/>
      <c r="CG12" s="135"/>
      <c r="CH12" s="135"/>
      <c r="CI12" s="135"/>
      <c r="CJ12" s="135"/>
      <c r="CK12" s="135"/>
      <c r="CL12" s="136"/>
      <c r="CM12" s="134"/>
      <c r="CN12" s="135"/>
      <c r="CO12" s="135"/>
      <c r="CP12" s="135"/>
      <c r="CQ12" s="135"/>
      <c r="CR12" s="135"/>
      <c r="CS12" s="135"/>
      <c r="CT12" s="135"/>
      <c r="CU12" s="136"/>
    </row>
    <row r="13" spans="1:99" ht="12.75">
      <c r="A13" s="165" t="s">
        <v>134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52" t="s">
        <v>169</v>
      </c>
      <c r="AO13" s="153"/>
      <c r="AP13" s="153"/>
      <c r="AQ13" s="153"/>
      <c r="AR13" s="153"/>
      <c r="AS13" s="154"/>
      <c r="AT13" s="128">
        <v>0</v>
      </c>
      <c r="AU13" s="129"/>
      <c r="AV13" s="129"/>
      <c r="AW13" s="129"/>
      <c r="AX13" s="129"/>
      <c r="AY13" s="129"/>
      <c r="AZ13" s="129"/>
      <c r="BA13" s="129"/>
      <c r="BB13" s="130"/>
      <c r="BC13" s="128">
        <v>0</v>
      </c>
      <c r="BD13" s="129"/>
      <c r="BE13" s="129"/>
      <c r="BF13" s="129"/>
      <c r="BG13" s="129"/>
      <c r="BH13" s="129"/>
      <c r="BI13" s="129"/>
      <c r="BJ13" s="129"/>
      <c r="BK13" s="130"/>
      <c r="BL13" s="128">
        <v>0</v>
      </c>
      <c r="BM13" s="129"/>
      <c r="BN13" s="129"/>
      <c r="BO13" s="129"/>
      <c r="BP13" s="129"/>
      <c r="BQ13" s="129"/>
      <c r="BR13" s="129"/>
      <c r="BS13" s="129"/>
      <c r="BT13" s="130"/>
      <c r="BU13" s="128">
        <v>0</v>
      </c>
      <c r="BV13" s="129"/>
      <c r="BW13" s="129"/>
      <c r="BX13" s="129"/>
      <c r="BY13" s="129"/>
      <c r="BZ13" s="129"/>
      <c r="CA13" s="129"/>
      <c r="CB13" s="129"/>
      <c r="CC13" s="130"/>
      <c r="CD13" s="128">
        <v>0</v>
      </c>
      <c r="CE13" s="129"/>
      <c r="CF13" s="129"/>
      <c r="CG13" s="129"/>
      <c r="CH13" s="129"/>
      <c r="CI13" s="129"/>
      <c r="CJ13" s="129"/>
      <c r="CK13" s="129"/>
      <c r="CL13" s="130"/>
      <c r="CM13" s="128">
        <v>0</v>
      </c>
      <c r="CN13" s="129"/>
      <c r="CO13" s="129"/>
      <c r="CP13" s="129"/>
      <c r="CQ13" s="129"/>
      <c r="CR13" s="129"/>
      <c r="CS13" s="129"/>
      <c r="CT13" s="129"/>
      <c r="CU13" s="130"/>
    </row>
    <row r="14" spans="1:99" ht="12.75">
      <c r="A14" s="164" t="s">
        <v>135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55"/>
      <c r="AO14" s="156"/>
      <c r="AP14" s="156"/>
      <c r="AQ14" s="156"/>
      <c r="AR14" s="156"/>
      <c r="AS14" s="157"/>
      <c r="AT14" s="131"/>
      <c r="AU14" s="132"/>
      <c r="AV14" s="132"/>
      <c r="AW14" s="132"/>
      <c r="AX14" s="132"/>
      <c r="AY14" s="132"/>
      <c r="AZ14" s="132"/>
      <c r="BA14" s="132"/>
      <c r="BB14" s="133"/>
      <c r="BC14" s="131"/>
      <c r="BD14" s="132"/>
      <c r="BE14" s="132"/>
      <c r="BF14" s="132"/>
      <c r="BG14" s="132"/>
      <c r="BH14" s="132"/>
      <c r="BI14" s="132"/>
      <c r="BJ14" s="132"/>
      <c r="BK14" s="133"/>
      <c r="BL14" s="131"/>
      <c r="BM14" s="132"/>
      <c r="BN14" s="132"/>
      <c r="BO14" s="132"/>
      <c r="BP14" s="132"/>
      <c r="BQ14" s="132"/>
      <c r="BR14" s="132"/>
      <c r="BS14" s="132"/>
      <c r="BT14" s="133"/>
      <c r="BU14" s="131"/>
      <c r="BV14" s="132"/>
      <c r="BW14" s="132"/>
      <c r="BX14" s="132"/>
      <c r="BY14" s="132"/>
      <c r="BZ14" s="132"/>
      <c r="CA14" s="132"/>
      <c r="CB14" s="132"/>
      <c r="CC14" s="133"/>
      <c r="CD14" s="131"/>
      <c r="CE14" s="132"/>
      <c r="CF14" s="132"/>
      <c r="CG14" s="132"/>
      <c r="CH14" s="132"/>
      <c r="CI14" s="132"/>
      <c r="CJ14" s="132"/>
      <c r="CK14" s="132"/>
      <c r="CL14" s="133"/>
      <c r="CM14" s="131"/>
      <c r="CN14" s="132"/>
      <c r="CO14" s="132"/>
      <c r="CP14" s="132"/>
      <c r="CQ14" s="132"/>
      <c r="CR14" s="132"/>
      <c r="CS14" s="132"/>
      <c r="CT14" s="132"/>
      <c r="CU14" s="133"/>
    </row>
    <row r="15" spans="1:99" ht="12.75">
      <c r="A15" s="151" t="s">
        <v>136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8"/>
      <c r="AO15" s="159"/>
      <c r="AP15" s="159"/>
      <c r="AQ15" s="159"/>
      <c r="AR15" s="159"/>
      <c r="AS15" s="160"/>
      <c r="AT15" s="134"/>
      <c r="AU15" s="135"/>
      <c r="AV15" s="135"/>
      <c r="AW15" s="135"/>
      <c r="AX15" s="135"/>
      <c r="AY15" s="135"/>
      <c r="AZ15" s="135"/>
      <c r="BA15" s="135"/>
      <c r="BB15" s="136"/>
      <c r="BC15" s="134"/>
      <c r="BD15" s="135"/>
      <c r="BE15" s="135"/>
      <c r="BF15" s="135"/>
      <c r="BG15" s="135"/>
      <c r="BH15" s="135"/>
      <c r="BI15" s="135"/>
      <c r="BJ15" s="135"/>
      <c r="BK15" s="136"/>
      <c r="BL15" s="134"/>
      <c r="BM15" s="135"/>
      <c r="BN15" s="135"/>
      <c r="BO15" s="135"/>
      <c r="BP15" s="135"/>
      <c r="BQ15" s="135"/>
      <c r="BR15" s="135"/>
      <c r="BS15" s="135"/>
      <c r="BT15" s="136"/>
      <c r="BU15" s="134"/>
      <c r="BV15" s="135"/>
      <c r="BW15" s="135"/>
      <c r="BX15" s="135"/>
      <c r="BY15" s="135"/>
      <c r="BZ15" s="135"/>
      <c r="CA15" s="135"/>
      <c r="CB15" s="135"/>
      <c r="CC15" s="136"/>
      <c r="CD15" s="134"/>
      <c r="CE15" s="135"/>
      <c r="CF15" s="135"/>
      <c r="CG15" s="135"/>
      <c r="CH15" s="135"/>
      <c r="CI15" s="135"/>
      <c r="CJ15" s="135"/>
      <c r="CK15" s="135"/>
      <c r="CL15" s="136"/>
      <c r="CM15" s="134"/>
      <c r="CN15" s="135"/>
      <c r="CO15" s="135"/>
      <c r="CP15" s="135"/>
      <c r="CQ15" s="135"/>
      <c r="CR15" s="135"/>
      <c r="CS15" s="135"/>
      <c r="CT15" s="135"/>
      <c r="CU15" s="136"/>
    </row>
    <row r="16" spans="1:99" ht="12.75">
      <c r="A16" s="165" t="s">
        <v>137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52" t="s">
        <v>170</v>
      </c>
      <c r="AO16" s="153"/>
      <c r="AP16" s="153"/>
      <c r="AQ16" s="153"/>
      <c r="AR16" s="153"/>
      <c r="AS16" s="154"/>
      <c r="AT16" s="128">
        <v>0</v>
      </c>
      <c r="AU16" s="129"/>
      <c r="AV16" s="129"/>
      <c r="AW16" s="129"/>
      <c r="AX16" s="129"/>
      <c r="AY16" s="129"/>
      <c r="AZ16" s="129"/>
      <c r="BA16" s="129"/>
      <c r="BB16" s="130"/>
      <c r="BC16" s="73" t="s">
        <v>132</v>
      </c>
      <c r="BD16" s="167"/>
      <c r="BE16" s="167"/>
      <c r="BF16" s="167"/>
      <c r="BG16" s="167"/>
      <c r="BH16" s="167"/>
      <c r="BI16" s="167"/>
      <c r="BJ16" s="167"/>
      <c r="BK16" s="168"/>
      <c r="BL16" s="73" t="s">
        <v>132</v>
      </c>
      <c r="BM16" s="167"/>
      <c r="BN16" s="167"/>
      <c r="BO16" s="167"/>
      <c r="BP16" s="167"/>
      <c r="BQ16" s="167"/>
      <c r="BR16" s="167"/>
      <c r="BS16" s="167"/>
      <c r="BT16" s="168"/>
      <c r="BU16" s="128">
        <v>0</v>
      </c>
      <c r="BV16" s="129"/>
      <c r="BW16" s="129"/>
      <c r="BX16" s="129"/>
      <c r="BY16" s="129"/>
      <c r="BZ16" s="129"/>
      <c r="CA16" s="129"/>
      <c r="CB16" s="129"/>
      <c r="CC16" s="130"/>
      <c r="CD16" s="73" t="s">
        <v>132</v>
      </c>
      <c r="CE16" s="167"/>
      <c r="CF16" s="167"/>
      <c r="CG16" s="167"/>
      <c r="CH16" s="167"/>
      <c r="CI16" s="167"/>
      <c r="CJ16" s="167"/>
      <c r="CK16" s="167"/>
      <c r="CL16" s="168"/>
      <c r="CM16" s="73" t="s">
        <v>132</v>
      </c>
      <c r="CN16" s="167"/>
      <c r="CO16" s="167"/>
      <c r="CP16" s="167"/>
      <c r="CQ16" s="167"/>
      <c r="CR16" s="167"/>
      <c r="CS16" s="167"/>
      <c r="CT16" s="167"/>
      <c r="CU16" s="168"/>
    </row>
    <row r="17" spans="1:99" ht="12.75">
      <c r="A17" s="164" t="s">
        <v>138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55"/>
      <c r="AO17" s="156"/>
      <c r="AP17" s="156"/>
      <c r="AQ17" s="156"/>
      <c r="AR17" s="156"/>
      <c r="AS17" s="157"/>
      <c r="AT17" s="131"/>
      <c r="AU17" s="132"/>
      <c r="AV17" s="132"/>
      <c r="AW17" s="132"/>
      <c r="AX17" s="132"/>
      <c r="AY17" s="132"/>
      <c r="AZ17" s="132"/>
      <c r="BA17" s="132"/>
      <c r="BB17" s="133"/>
      <c r="BC17" s="69"/>
      <c r="BD17" s="70"/>
      <c r="BE17" s="70"/>
      <c r="BF17" s="70"/>
      <c r="BG17" s="70"/>
      <c r="BH17" s="70"/>
      <c r="BI17" s="70"/>
      <c r="BJ17" s="70"/>
      <c r="BK17" s="71"/>
      <c r="BL17" s="69"/>
      <c r="BM17" s="70"/>
      <c r="BN17" s="70"/>
      <c r="BO17" s="70"/>
      <c r="BP17" s="70"/>
      <c r="BQ17" s="70"/>
      <c r="BR17" s="70"/>
      <c r="BS17" s="70"/>
      <c r="BT17" s="71"/>
      <c r="BU17" s="131"/>
      <c r="BV17" s="132"/>
      <c r="BW17" s="132"/>
      <c r="BX17" s="132"/>
      <c r="BY17" s="132"/>
      <c r="BZ17" s="132"/>
      <c r="CA17" s="132"/>
      <c r="CB17" s="132"/>
      <c r="CC17" s="133"/>
      <c r="CD17" s="69"/>
      <c r="CE17" s="70"/>
      <c r="CF17" s="70"/>
      <c r="CG17" s="70"/>
      <c r="CH17" s="70"/>
      <c r="CI17" s="70"/>
      <c r="CJ17" s="70"/>
      <c r="CK17" s="70"/>
      <c r="CL17" s="71"/>
      <c r="CM17" s="69"/>
      <c r="CN17" s="70"/>
      <c r="CO17" s="70"/>
      <c r="CP17" s="70"/>
      <c r="CQ17" s="70"/>
      <c r="CR17" s="70"/>
      <c r="CS17" s="70"/>
      <c r="CT17" s="70"/>
      <c r="CU17" s="71"/>
    </row>
    <row r="18" spans="1:99" ht="12.75">
      <c r="A18" s="164" t="s">
        <v>139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55"/>
      <c r="AO18" s="156"/>
      <c r="AP18" s="156"/>
      <c r="AQ18" s="156"/>
      <c r="AR18" s="156"/>
      <c r="AS18" s="157"/>
      <c r="AT18" s="131"/>
      <c r="AU18" s="132"/>
      <c r="AV18" s="132"/>
      <c r="AW18" s="132"/>
      <c r="AX18" s="132"/>
      <c r="AY18" s="132"/>
      <c r="AZ18" s="132"/>
      <c r="BA18" s="132"/>
      <c r="BB18" s="133"/>
      <c r="BC18" s="69"/>
      <c r="BD18" s="70"/>
      <c r="BE18" s="70"/>
      <c r="BF18" s="70"/>
      <c r="BG18" s="70"/>
      <c r="BH18" s="70"/>
      <c r="BI18" s="70"/>
      <c r="BJ18" s="70"/>
      <c r="BK18" s="71"/>
      <c r="BL18" s="69"/>
      <c r="BM18" s="70"/>
      <c r="BN18" s="70"/>
      <c r="BO18" s="70"/>
      <c r="BP18" s="70"/>
      <c r="BQ18" s="70"/>
      <c r="BR18" s="70"/>
      <c r="BS18" s="70"/>
      <c r="BT18" s="71"/>
      <c r="BU18" s="131"/>
      <c r="BV18" s="132"/>
      <c r="BW18" s="132"/>
      <c r="BX18" s="132"/>
      <c r="BY18" s="132"/>
      <c r="BZ18" s="132"/>
      <c r="CA18" s="132"/>
      <c r="CB18" s="132"/>
      <c r="CC18" s="133"/>
      <c r="CD18" s="69"/>
      <c r="CE18" s="70"/>
      <c r="CF18" s="70"/>
      <c r="CG18" s="70"/>
      <c r="CH18" s="70"/>
      <c r="CI18" s="70"/>
      <c r="CJ18" s="70"/>
      <c r="CK18" s="70"/>
      <c r="CL18" s="71"/>
      <c r="CM18" s="69"/>
      <c r="CN18" s="70"/>
      <c r="CO18" s="70"/>
      <c r="CP18" s="70"/>
      <c r="CQ18" s="70"/>
      <c r="CR18" s="70"/>
      <c r="CS18" s="70"/>
      <c r="CT18" s="70"/>
      <c r="CU18" s="71"/>
    </row>
    <row r="19" spans="1:99" ht="12.75">
      <c r="A19" s="175" t="s">
        <v>141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7"/>
      <c r="AN19" s="155"/>
      <c r="AO19" s="156"/>
      <c r="AP19" s="156"/>
      <c r="AQ19" s="156"/>
      <c r="AR19" s="156"/>
      <c r="AS19" s="157"/>
      <c r="AT19" s="131"/>
      <c r="AU19" s="132"/>
      <c r="AV19" s="132"/>
      <c r="AW19" s="132"/>
      <c r="AX19" s="132"/>
      <c r="AY19" s="132"/>
      <c r="AZ19" s="132"/>
      <c r="BA19" s="132"/>
      <c r="BB19" s="133"/>
      <c r="BC19" s="69"/>
      <c r="BD19" s="70"/>
      <c r="BE19" s="70"/>
      <c r="BF19" s="70"/>
      <c r="BG19" s="70"/>
      <c r="BH19" s="70"/>
      <c r="BI19" s="70"/>
      <c r="BJ19" s="70"/>
      <c r="BK19" s="71"/>
      <c r="BL19" s="69"/>
      <c r="BM19" s="70"/>
      <c r="BN19" s="70"/>
      <c r="BO19" s="70"/>
      <c r="BP19" s="70"/>
      <c r="BQ19" s="70"/>
      <c r="BR19" s="70"/>
      <c r="BS19" s="70"/>
      <c r="BT19" s="71"/>
      <c r="BU19" s="131"/>
      <c r="BV19" s="132"/>
      <c r="BW19" s="132"/>
      <c r="BX19" s="132"/>
      <c r="BY19" s="132"/>
      <c r="BZ19" s="132"/>
      <c r="CA19" s="132"/>
      <c r="CB19" s="132"/>
      <c r="CC19" s="133"/>
      <c r="CD19" s="69"/>
      <c r="CE19" s="70"/>
      <c r="CF19" s="70"/>
      <c r="CG19" s="70"/>
      <c r="CH19" s="70"/>
      <c r="CI19" s="70"/>
      <c r="CJ19" s="70"/>
      <c r="CK19" s="70"/>
      <c r="CL19" s="71"/>
      <c r="CM19" s="69"/>
      <c r="CN19" s="70"/>
      <c r="CO19" s="70"/>
      <c r="CP19" s="70"/>
      <c r="CQ19" s="70"/>
      <c r="CR19" s="70"/>
      <c r="CS19" s="70"/>
      <c r="CT19" s="70"/>
      <c r="CU19" s="71"/>
    </row>
    <row r="20" spans="1:99" ht="12.75">
      <c r="A20" s="172" t="s">
        <v>140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4"/>
      <c r="AN20" s="158"/>
      <c r="AO20" s="159"/>
      <c r="AP20" s="159"/>
      <c r="AQ20" s="159"/>
      <c r="AR20" s="159"/>
      <c r="AS20" s="160"/>
      <c r="AT20" s="134"/>
      <c r="AU20" s="135"/>
      <c r="AV20" s="135"/>
      <c r="AW20" s="135"/>
      <c r="AX20" s="135"/>
      <c r="AY20" s="135"/>
      <c r="AZ20" s="135"/>
      <c r="BA20" s="135"/>
      <c r="BB20" s="136"/>
      <c r="BC20" s="169"/>
      <c r="BD20" s="170"/>
      <c r="BE20" s="170"/>
      <c r="BF20" s="170"/>
      <c r="BG20" s="170"/>
      <c r="BH20" s="170"/>
      <c r="BI20" s="170"/>
      <c r="BJ20" s="170"/>
      <c r="BK20" s="171"/>
      <c r="BL20" s="169"/>
      <c r="BM20" s="170"/>
      <c r="BN20" s="170"/>
      <c r="BO20" s="170"/>
      <c r="BP20" s="170"/>
      <c r="BQ20" s="170"/>
      <c r="BR20" s="170"/>
      <c r="BS20" s="170"/>
      <c r="BT20" s="171"/>
      <c r="BU20" s="134"/>
      <c r="BV20" s="135"/>
      <c r="BW20" s="135"/>
      <c r="BX20" s="135"/>
      <c r="BY20" s="135"/>
      <c r="BZ20" s="135"/>
      <c r="CA20" s="135"/>
      <c r="CB20" s="135"/>
      <c r="CC20" s="136"/>
      <c r="CD20" s="169"/>
      <c r="CE20" s="170"/>
      <c r="CF20" s="170"/>
      <c r="CG20" s="170"/>
      <c r="CH20" s="170"/>
      <c r="CI20" s="170"/>
      <c r="CJ20" s="170"/>
      <c r="CK20" s="170"/>
      <c r="CL20" s="171"/>
      <c r="CM20" s="169"/>
      <c r="CN20" s="170"/>
      <c r="CO20" s="170"/>
      <c r="CP20" s="170"/>
      <c r="CQ20" s="170"/>
      <c r="CR20" s="170"/>
      <c r="CS20" s="170"/>
      <c r="CT20" s="170"/>
      <c r="CU20" s="171"/>
    </row>
    <row r="21" spans="1:99" ht="12.75">
      <c r="A21" s="165" t="s">
        <v>164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52" t="s">
        <v>171</v>
      </c>
      <c r="AO21" s="153"/>
      <c r="AP21" s="153"/>
      <c r="AQ21" s="153"/>
      <c r="AR21" s="153"/>
      <c r="AS21" s="154"/>
      <c r="AT21" s="128">
        <v>0</v>
      </c>
      <c r="AU21" s="129"/>
      <c r="AV21" s="129"/>
      <c r="AW21" s="129"/>
      <c r="AX21" s="129"/>
      <c r="AY21" s="129"/>
      <c r="AZ21" s="129"/>
      <c r="BA21" s="129"/>
      <c r="BB21" s="130"/>
      <c r="BC21" s="128">
        <v>0</v>
      </c>
      <c r="BD21" s="129"/>
      <c r="BE21" s="129"/>
      <c r="BF21" s="129"/>
      <c r="BG21" s="129"/>
      <c r="BH21" s="129"/>
      <c r="BI21" s="129"/>
      <c r="BJ21" s="129"/>
      <c r="BK21" s="130"/>
      <c r="BL21" s="128">
        <v>0</v>
      </c>
      <c r="BM21" s="129"/>
      <c r="BN21" s="129"/>
      <c r="BO21" s="129"/>
      <c r="BP21" s="129"/>
      <c r="BQ21" s="129"/>
      <c r="BR21" s="129"/>
      <c r="BS21" s="129"/>
      <c r="BT21" s="130"/>
      <c r="BU21" s="128">
        <v>0</v>
      </c>
      <c r="BV21" s="129"/>
      <c r="BW21" s="129"/>
      <c r="BX21" s="129"/>
      <c r="BY21" s="129"/>
      <c r="BZ21" s="129"/>
      <c r="CA21" s="129"/>
      <c r="CB21" s="129"/>
      <c r="CC21" s="130"/>
      <c r="CD21" s="128">
        <v>0</v>
      </c>
      <c r="CE21" s="129"/>
      <c r="CF21" s="129"/>
      <c r="CG21" s="129"/>
      <c r="CH21" s="129"/>
      <c r="CI21" s="129"/>
      <c r="CJ21" s="129"/>
      <c r="CK21" s="129"/>
      <c r="CL21" s="130"/>
      <c r="CM21" s="128">
        <v>0</v>
      </c>
      <c r="CN21" s="129"/>
      <c r="CO21" s="129"/>
      <c r="CP21" s="129"/>
      <c r="CQ21" s="129"/>
      <c r="CR21" s="129"/>
      <c r="CS21" s="129"/>
      <c r="CT21" s="129"/>
      <c r="CU21" s="130"/>
    </row>
    <row r="22" spans="1:99" ht="12.75">
      <c r="A22" s="164" t="s">
        <v>165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55"/>
      <c r="AO22" s="156"/>
      <c r="AP22" s="156"/>
      <c r="AQ22" s="156"/>
      <c r="AR22" s="156"/>
      <c r="AS22" s="157"/>
      <c r="AT22" s="131"/>
      <c r="AU22" s="132"/>
      <c r="AV22" s="132"/>
      <c r="AW22" s="132"/>
      <c r="AX22" s="132"/>
      <c r="AY22" s="132"/>
      <c r="AZ22" s="132"/>
      <c r="BA22" s="132"/>
      <c r="BB22" s="133"/>
      <c r="BC22" s="131"/>
      <c r="BD22" s="132"/>
      <c r="BE22" s="132"/>
      <c r="BF22" s="132"/>
      <c r="BG22" s="132"/>
      <c r="BH22" s="132"/>
      <c r="BI22" s="132"/>
      <c r="BJ22" s="132"/>
      <c r="BK22" s="133"/>
      <c r="BL22" s="131"/>
      <c r="BM22" s="132"/>
      <c r="BN22" s="132"/>
      <c r="BO22" s="132"/>
      <c r="BP22" s="132"/>
      <c r="BQ22" s="132"/>
      <c r="BR22" s="132"/>
      <c r="BS22" s="132"/>
      <c r="BT22" s="133"/>
      <c r="BU22" s="131"/>
      <c r="BV22" s="132"/>
      <c r="BW22" s="132"/>
      <c r="BX22" s="132"/>
      <c r="BY22" s="132"/>
      <c r="BZ22" s="132"/>
      <c r="CA22" s="132"/>
      <c r="CB22" s="132"/>
      <c r="CC22" s="133"/>
      <c r="CD22" s="131"/>
      <c r="CE22" s="132"/>
      <c r="CF22" s="132"/>
      <c r="CG22" s="132"/>
      <c r="CH22" s="132"/>
      <c r="CI22" s="132"/>
      <c r="CJ22" s="132"/>
      <c r="CK22" s="132"/>
      <c r="CL22" s="133"/>
      <c r="CM22" s="131"/>
      <c r="CN22" s="132"/>
      <c r="CO22" s="132"/>
      <c r="CP22" s="132"/>
      <c r="CQ22" s="132"/>
      <c r="CR22" s="132"/>
      <c r="CS22" s="132"/>
      <c r="CT22" s="132"/>
      <c r="CU22" s="133"/>
    </row>
    <row r="23" spans="1:99" ht="12.75">
      <c r="A23" s="151" t="s">
        <v>166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8"/>
      <c r="AO23" s="159"/>
      <c r="AP23" s="159"/>
      <c r="AQ23" s="159"/>
      <c r="AR23" s="159"/>
      <c r="AS23" s="160"/>
      <c r="AT23" s="134"/>
      <c r="AU23" s="135"/>
      <c r="AV23" s="135"/>
      <c r="AW23" s="135"/>
      <c r="AX23" s="135"/>
      <c r="AY23" s="135"/>
      <c r="AZ23" s="135"/>
      <c r="BA23" s="135"/>
      <c r="BB23" s="136"/>
      <c r="BC23" s="134"/>
      <c r="BD23" s="135"/>
      <c r="BE23" s="135"/>
      <c r="BF23" s="135"/>
      <c r="BG23" s="135"/>
      <c r="BH23" s="135"/>
      <c r="BI23" s="135"/>
      <c r="BJ23" s="135"/>
      <c r="BK23" s="136"/>
      <c r="BL23" s="134"/>
      <c r="BM23" s="135"/>
      <c r="BN23" s="135"/>
      <c r="BO23" s="135"/>
      <c r="BP23" s="135"/>
      <c r="BQ23" s="135"/>
      <c r="BR23" s="135"/>
      <c r="BS23" s="135"/>
      <c r="BT23" s="136"/>
      <c r="BU23" s="134"/>
      <c r="BV23" s="135"/>
      <c r="BW23" s="135"/>
      <c r="BX23" s="135"/>
      <c r="BY23" s="135"/>
      <c r="BZ23" s="135"/>
      <c r="CA23" s="135"/>
      <c r="CB23" s="135"/>
      <c r="CC23" s="136"/>
      <c r="CD23" s="134"/>
      <c r="CE23" s="135"/>
      <c r="CF23" s="135"/>
      <c r="CG23" s="135"/>
      <c r="CH23" s="135"/>
      <c r="CI23" s="135"/>
      <c r="CJ23" s="135"/>
      <c r="CK23" s="135"/>
      <c r="CL23" s="136"/>
      <c r="CM23" s="134"/>
      <c r="CN23" s="135"/>
      <c r="CO23" s="135"/>
      <c r="CP23" s="135"/>
      <c r="CQ23" s="135"/>
      <c r="CR23" s="135"/>
      <c r="CS23" s="135"/>
      <c r="CT23" s="135"/>
      <c r="CU23" s="136"/>
    </row>
    <row r="24" spans="1:99" ht="12.75">
      <c r="A24" s="165" t="s">
        <v>142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52" t="s">
        <v>172</v>
      </c>
      <c r="AO24" s="153"/>
      <c r="AP24" s="153"/>
      <c r="AQ24" s="153"/>
      <c r="AR24" s="153"/>
      <c r="AS24" s="154"/>
      <c r="AT24" s="128">
        <v>0</v>
      </c>
      <c r="AU24" s="129"/>
      <c r="AV24" s="129"/>
      <c r="AW24" s="129"/>
      <c r="AX24" s="129"/>
      <c r="AY24" s="129"/>
      <c r="AZ24" s="129"/>
      <c r="BA24" s="129"/>
      <c r="BB24" s="130"/>
      <c r="BC24" s="128">
        <v>0</v>
      </c>
      <c r="BD24" s="129"/>
      <c r="BE24" s="129"/>
      <c r="BF24" s="129"/>
      <c r="BG24" s="129"/>
      <c r="BH24" s="129"/>
      <c r="BI24" s="129"/>
      <c r="BJ24" s="129"/>
      <c r="BK24" s="130"/>
      <c r="BL24" s="128">
        <v>0</v>
      </c>
      <c r="BM24" s="129"/>
      <c r="BN24" s="129"/>
      <c r="BO24" s="129"/>
      <c r="BP24" s="129"/>
      <c r="BQ24" s="129"/>
      <c r="BR24" s="129"/>
      <c r="BS24" s="129"/>
      <c r="BT24" s="130"/>
      <c r="BU24" s="128">
        <v>0</v>
      </c>
      <c r="BV24" s="129"/>
      <c r="BW24" s="129"/>
      <c r="BX24" s="129"/>
      <c r="BY24" s="129"/>
      <c r="BZ24" s="129"/>
      <c r="CA24" s="129"/>
      <c r="CB24" s="129"/>
      <c r="CC24" s="130"/>
      <c r="CD24" s="128">
        <v>0</v>
      </c>
      <c r="CE24" s="129"/>
      <c r="CF24" s="129"/>
      <c r="CG24" s="129"/>
      <c r="CH24" s="129"/>
      <c r="CI24" s="129"/>
      <c r="CJ24" s="129"/>
      <c r="CK24" s="129"/>
      <c r="CL24" s="130"/>
      <c r="CM24" s="128">
        <v>0</v>
      </c>
      <c r="CN24" s="129"/>
      <c r="CO24" s="129"/>
      <c r="CP24" s="129"/>
      <c r="CQ24" s="129"/>
      <c r="CR24" s="129"/>
      <c r="CS24" s="129"/>
      <c r="CT24" s="129"/>
      <c r="CU24" s="130"/>
    </row>
    <row r="25" spans="1:99" ht="12.75">
      <c r="A25" s="164" t="s">
        <v>143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55"/>
      <c r="AO25" s="156"/>
      <c r="AP25" s="156"/>
      <c r="AQ25" s="156"/>
      <c r="AR25" s="156"/>
      <c r="AS25" s="157"/>
      <c r="AT25" s="131"/>
      <c r="AU25" s="132"/>
      <c r="AV25" s="132"/>
      <c r="AW25" s="132"/>
      <c r="AX25" s="132"/>
      <c r="AY25" s="132"/>
      <c r="AZ25" s="132"/>
      <c r="BA25" s="132"/>
      <c r="BB25" s="133"/>
      <c r="BC25" s="131"/>
      <c r="BD25" s="132"/>
      <c r="BE25" s="132"/>
      <c r="BF25" s="132"/>
      <c r="BG25" s="132"/>
      <c r="BH25" s="132"/>
      <c r="BI25" s="132"/>
      <c r="BJ25" s="132"/>
      <c r="BK25" s="133"/>
      <c r="BL25" s="131"/>
      <c r="BM25" s="132"/>
      <c r="BN25" s="132"/>
      <c r="BO25" s="132"/>
      <c r="BP25" s="132"/>
      <c r="BQ25" s="132"/>
      <c r="BR25" s="132"/>
      <c r="BS25" s="132"/>
      <c r="BT25" s="133"/>
      <c r="BU25" s="131"/>
      <c r="BV25" s="132"/>
      <c r="BW25" s="132"/>
      <c r="BX25" s="132"/>
      <c r="BY25" s="132"/>
      <c r="BZ25" s="132"/>
      <c r="CA25" s="132"/>
      <c r="CB25" s="132"/>
      <c r="CC25" s="133"/>
      <c r="CD25" s="131"/>
      <c r="CE25" s="132"/>
      <c r="CF25" s="132"/>
      <c r="CG25" s="132"/>
      <c r="CH25" s="132"/>
      <c r="CI25" s="132"/>
      <c r="CJ25" s="132"/>
      <c r="CK25" s="132"/>
      <c r="CL25" s="133"/>
      <c r="CM25" s="131"/>
      <c r="CN25" s="132"/>
      <c r="CO25" s="132"/>
      <c r="CP25" s="132"/>
      <c r="CQ25" s="132"/>
      <c r="CR25" s="132"/>
      <c r="CS25" s="132"/>
      <c r="CT25" s="132"/>
      <c r="CU25" s="133"/>
    </row>
    <row r="26" spans="1:99" ht="12.75">
      <c r="A26" s="164" t="s">
        <v>144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55"/>
      <c r="AO26" s="156"/>
      <c r="AP26" s="156"/>
      <c r="AQ26" s="156"/>
      <c r="AR26" s="156"/>
      <c r="AS26" s="157"/>
      <c r="AT26" s="131"/>
      <c r="AU26" s="132"/>
      <c r="AV26" s="132"/>
      <c r="AW26" s="132"/>
      <c r="AX26" s="132"/>
      <c r="AY26" s="132"/>
      <c r="AZ26" s="132"/>
      <c r="BA26" s="132"/>
      <c r="BB26" s="133"/>
      <c r="BC26" s="131"/>
      <c r="BD26" s="132"/>
      <c r="BE26" s="132"/>
      <c r="BF26" s="132"/>
      <c r="BG26" s="132"/>
      <c r="BH26" s="132"/>
      <c r="BI26" s="132"/>
      <c r="BJ26" s="132"/>
      <c r="BK26" s="133"/>
      <c r="BL26" s="131"/>
      <c r="BM26" s="132"/>
      <c r="BN26" s="132"/>
      <c r="BO26" s="132"/>
      <c r="BP26" s="132"/>
      <c r="BQ26" s="132"/>
      <c r="BR26" s="132"/>
      <c r="BS26" s="132"/>
      <c r="BT26" s="133"/>
      <c r="BU26" s="131"/>
      <c r="BV26" s="132"/>
      <c r="BW26" s="132"/>
      <c r="BX26" s="132"/>
      <c r="BY26" s="132"/>
      <c r="BZ26" s="132"/>
      <c r="CA26" s="132"/>
      <c r="CB26" s="132"/>
      <c r="CC26" s="133"/>
      <c r="CD26" s="131"/>
      <c r="CE26" s="132"/>
      <c r="CF26" s="132"/>
      <c r="CG26" s="132"/>
      <c r="CH26" s="132"/>
      <c r="CI26" s="132"/>
      <c r="CJ26" s="132"/>
      <c r="CK26" s="132"/>
      <c r="CL26" s="133"/>
      <c r="CM26" s="131"/>
      <c r="CN26" s="132"/>
      <c r="CO26" s="132"/>
      <c r="CP26" s="132"/>
      <c r="CQ26" s="132"/>
      <c r="CR26" s="132"/>
      <c r="CS26" s="132"/>
      <c r="CT26" s="132"/>
      <c r="CU26" s="133"/>
    </row>
    <row r="27" spans="1:99" ht="12.75">
      <c r="A27" s="151" t="s">
        <v>145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8"/>
      <c r="AO27" s="159"/>
      <c r="AP27" s="159"/>
      <c r="AQ27" s="159"/>
      <c r="AR27" s="159"/>
      <c r="AS27" s="160"/>
      <c r="AT27" s="134"/>
      <c r="AU27" s="135"/>
      <c r="AV27" s="135"/>
      <c r="AW27" s="135"/>
      <c r="AX27" s="135"/>
      <c r="AY27" s="135"/>
      <c r="AZ27" s="135"/>
      <c r="BA27" s="135"/>
      <c r="BB27" s="136"/>
      <c r="BC27" s="134"/>
      <c r="BD27" s="135"/>
      <c r="BE27" s="135"/>
      <c r="BF27" s="135"/>
      <c r="BG27" s="135"/>
      <c r="BH27" s="135"/>
      <c r="BI27" s="135"/>
      <c r="BJ27" s="135"/>
      <c r="BK27" s="136"/>
      <c r="BL27" s="134"/>
      <c r="BM27" s="135"/>
      <c r="BN27" s="135"/>
      <c r="BO27" s="135"/>
      <c r="BP27" s="135"/>
      <c r="BQ27" s="135"/>
      <c r="BR27" s="135"/>
      <c r="BS27" s="135"/>
      <c r="BT27" s="136"/>
      <c r="BU27" s="134"/>
      <c r="BV27" s="135"/>
      <c r="BW27" s="135"/>
      <c r="BX27" s="135"/>
      <c r="BY27" s="135"/>
      <c r="BZ27" s="135"/>
      <c r="CA27" s="135"/>
      <c r="CB27" s="135"/>
      <c r="CC27" s="136"/>
      <c r="CD27" s="134"/>
      <c r="CE27" s="135"/>
      <c r="CF27" s="135"/>
      <c r="CG27" s="135"/>
      <c r="CH27" s="135"/>
      <c r="CI27" s="135"/>
      <c r="CJ27" s="135"/>
      <c r="CK27" s="135"/>
      <c r="CL27" s="136"/>
      <c r="CM27" s="134"/>
      <c r="CN27" s="135"/>
      <c r="CO27" s="135"/>
      <c r="CP27" s="135"/>
      <c r="CQ27" s="135"/>
      <c r="CR27" s="135"/>
      <c r="CS27" s="135"/>
      <c r="CT27" s="135"/>
      <c r="CU27" s="136"/>
    </row>
    <row r="28" spans="1:99" ht="12.75">
      <c r="A28" s="178" t="s">
        <v>146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80"/>
      <c r="AN28" s="152" t="s">
        <v>173</v>
      </c>
      <c r="AO28" s="153"/>
      <c r="AP28" s="153"/>
      <c r="AQ28" s="153"/>
      <c r="AR28" s="153"/>
      <c r="AS28" s="154"/>
      <c r="AT28" s="128">
        <v>0</v>
      </c>
      <c r="AU28" s="129"/>
      <c r="AV28" s="129"/>
      <c r="AW28" s="129"/>
      <c r="AX28" s="129"/>
      <c r="AY28" s="129"/>
      <c r="AZ28" s="129"/>
      <c r="BA28" s="129"/>
      <c r="BB28" s="130"/>
      <c r="BC28" s="128">
        <v>0</v>
      </c>
      <c r="BD28" s="129"/>
      <c r="BE28" s="129"/>
      <c r="BF28" s="129"/>
      <c r="BG28" s="129"/>
      <c r="BH28" s="129"/>
      <c r="BI28" s="129"/>
      <c r="BJ28" s="129"/>
      <c r="BK28" s="130"/>
      <c r="BL28" s="128">
        <v>0</v>
      </c>
      <c r="BM28" s="129"/>
      <c r="BN28" s="129"/>
      <c r="BO28" s="129"/>
      <c r="BP28" s="129"/>
      <c r="BQ28" s="129"/>
      <c r="BR28" s="129"/>
      <c r="BS28" s="129"/>
      <c r="BT28" s="130"/>
      <c r="BU28" s="128">
        <v>0</v>
      </c>
      <c r="BV28" s="129"/>
      <c r="BW28" s="129"/>
      <c r="BX28" s="129"/>
      <c r="BY28" s="129"/>
      <c r="BZ28" s="129"/>
      <c r="CA28" s="129"/>
      <c r="CB28" s="129"/>
      <c r="CC28" s="130"/>
      <c r="CD28" s="128">
        <v>0</v>
      </c>
      <c r="CE28" s="129"/>
      <c r="CF28" s="129"/>
      <c r="CG28" s="129"/>
      <c r="CH28" s="129"/>
      <c r="CI28" s="129"/>
      <c r="CJ28" s="129"/>
      <c r="CK28" s="129"/>
      <c r="CL28" s="130"/>
      <c r="CM28" s="128">
        <v>0</v>
      </c>
      <c r="CN28" s="129"/>
      <c r="CO28" s="129"/>
      <c r="CP28" s="129"/>
      <c r="CQ28" s="129"/>
      <c r="CR28" s="129"/>
      <c r="CS28" s="129"/>
      <c r="CT28" s="129"/>
      <c r="CU28" s="130"/>
    </row>
    <row r="29" spans="1:99" ht="12.75">
      <c r="A29" s="175" t="s">
        <v>147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7"/>
      <c r="AN29" s="155"/>
      <c r="AO29" s="156"/>
      <c r="AP29" s="156"/>
      <c r="AQ29" s="156"/>
      <c r="AR29" s="156"/>
      <c r="AS29" s="157"/>
      <c r="AT29" s="131"/>
      <c r="AU29" s="132"/>
      <c r="AV29" s="132"/>
      <c r="AW29" s="132"/>
      <c r="AX29" s="132"/>
      <c r="AY29" s="132"/>
      <c r="AZ29" s="132"/>
      <c r="BA29" s="132"/>
      <c r="BB29" s="133"/>
      <c r="BC29" s="131"/>
      <c r="BD29" s="132"/>
      <c r="BE29" s="132"/>
      <c r="BF29" s="132"/>
      <c r="BG29" s="132"/>
      <c r="BH29" s="132"/>
      <c r="BI29" s="132"/>
      <c r="BJ29" s="132"/>
      <c r="BK29" s="133"/>
      <c r="BL29" s="131"/>
      <c r="BM29" s="132"/>
      <c r="BN29" s="132"/>
      <c r="BO29" s="132"/>
      <c r="BP29" s="132"/>
      <c r="BQ29" s="132"/>
      <c r="BR29" s="132"/>
      <c r="BS29" s="132"/>
      <c r="BT29" s="133"/>
      <c r="BU29" s="131"/>
      <c r="BV29" s="132"/>
      <c r="BW29" s="132"/>
      <c r="BX29" s="132"/>
      <c r="BY29" s="132"/>
      <c r="BZ29" s="132"/>
      <c r="CA29" s="132"/>
      <c r="CB29" s="132"/>
      <c r="CC29" s="133"/>
      <c r="CD29" s="131"/>
      <c r="CE29" s="132"/>
      <c r="CF29" s="132"/>
      <c r="CG29" s="132"/>
      <c r="CH29" s="132"/>
      <c r="CI29" s="132"/>
      <c r="CJ29" s="132"/>
      <c r="CK29" s="132"/>
      <c r="CL29" s="133"/>
      <c r="CM29" s="131"/>
      <c r="CN29" s="132"/>
      <c r="CO29" s="132"/>
      <c r="CP29" s="132"/>
      <c r="CQ29" s="132"/>
      <c r="CR29" s="132"/>
      <c r="CS29" s="132"/>
      <c r="CT29" s="132"/>
      <c r="CU29" s="133"/>
    </row>
    <row r="30" spans="1:99" ht="12.75">
      <c r="A30" s="175" t="s">
        <v>148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7"/>
      <c r="AN30" s="155"/>
      <c r="AO30" s="156"/>
      <c r="AP30" s="156"/>
      <c r="AQ30" s="156"/>
      <c r="AR30" s="156"/>
      <c r="AS30" s="157"/>
      <c r="AT30" s="131"/>
      <c r="AU30" s="132"/>
      <c r="AV30" s="132"/>
      <c r="AW30" s="132"/>
      <c r="AX30" s="132"/>
      <c r="AY30" s="132"/>
      <c r="AZ30" s="132"/>
      <c r="BA30" s="132"/>
      <c r="BB30" s="133"/>
      <c r="BC30" s="131"/>
      <c r="BD30" s="132"/>
      <c r="BE30" s="132"/>
      <c r="BF30" s="132"/>
      <c r="BG30" s="132"/>
      <c r="BH30" s="132"/>
      <c r="BI30" s="132"/>
      <c r="BJ30" s="132"/>
      <c r="BK30" s="133"/>
      <c r="BL30" s="131"/>
      <c r="BM30" s="132"/>
      <c r="BN30" s="132"/>
      <c r="BO30" s="132"/>
      <c r="BP30" s="132"/>
      <c r="BQ30" s="132"/>
      <c r="BR30" s="132"/>
      <c r="BS30" s="132"/>
      <c r="BT30" s="133"/>
      <c r="BU30" s="131"/>
      <c r="BV30" s="132"/>
      <c r="BW30" s="132"/>
      <c r="BX30" s="132"/>
      <c r="BY30" s="132"/>
      <c r="BZ30" s="132"/>
      <c r="CA30" s="132"/>
      <c r="CB30" s="132"/>
      <c r="CC30" s="133"/>
      <c r="CD30" s="131"/>
      <c r="CE30" s="132"/>
      <c r="CF30" s="132"/>
      <c r="CG30" s="132"/>
      <c r="CH30" s="132"/>
      <c r="CI30" s="132"/>
      <c r="CJ30" s="132"/>
      <c r="CK30" s="132"/>
      <c r="CL30" s="133"/>
      <c r="CM30" s="131"/>
      <c r="CN30" s="132"/>
      <c r="CO30" s="132"/>
      <c r="CP30" s="132"/>
      <c r="CQ30" s="132"/>
      <c r="CR30" s="132"/>
      <c r="CS30" s="132"/>
      <c r="CT30" s="132"/>
      <c r="CU30" s="133"/>
    </row>
    <row r="31" spans="1:99" ht="12.75">
      <c r="A31" s="175" t="s">
        <v>149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7"/>
      <c r="AN31" s="155"/>
      <c r="AO31" s="156"/>
      <c r="AP31" s="156"/>
      <c r="AQ31" s="156"/>
      <c r="AR31" s="156"/>
      <c r="AS31" s="157"/>
      <c r="AT31" s="131"/>
      <c r="AU31" s="132"/>
      <c r="AV31" s="132"/>
      <c r="AW31" s="132"/>
      <c r="AX31" s="132"/>
      <c r="AY31" s="132"/>
      <c r="AZ31" s="132"/>
      <c r="BA31" s="132"/>
      <c r="BB31" s="133"/>
      <c r="BC31" s="131"/>
      <c r="BD31" s="132"/>
      <c r="BE31" s="132"/>
      <c r="BF31" s="132"/>
      <c r="BG31" s="132"/>
      <c r="BH31" s="132"/>
      <c r="BI31" s="132"/>
      <c r="BJ31" s="132"/>
      <c r="BK31" s="133"/>
      <c r="BL31" s="131"/>
      <c r="BM31" s="132"/>
      <c r="BN31" s="132"/>
      <c r="BO31" s="132"/>
      <c r="BP31" s="132"/>
      <c r="BQ31" s="132"/>
      <c r="BR31" s="132"/>
      <c r="BS31" s="132"/>
      <c r="BT31" s="133"/>
      <c r="BU31" s="131"/>
      <c r="BV31" s="132"/>
      <c r="BW31" s="132"/>
      <c r="BX31" s="132"/>
      <c r="BY31" s="132"/>
      <c r="BZ31" s="132"/>
      <c r="CA31" s="132"/>
      <c r="CB31" s="132"/>
      <c r="CC31" s="133"/>
      <c r="CD31" s="131"/>
      <c r="CE31" s="132"/>
      <c r="CF31" s="132"/>
      <c r="CG31" s="132"/>
      <c r="CH31" s="132"/>
      <c r="CI31" s="132"/>
      <c r="CJ31" s="132"/>
      <c r="CK31" s="132"/>
      <c r="CL31" s="133"/>
      <c r="CM31" s="131"/>
      <c r="CN31" s="132"/>
      <c r="CO31" s="132"/>
      <c r="CP31" s="132"/>
      <c r="CQ31" s="132"/>
      <c r="CR31" s="132"/>
      <c r="CS31" s="132"/>
      <c r="CT31" s="132"/>
      <c r="CU31" s="133"/>
    </row>
    <row r="32" spans="1:99" ht="12.75">
      <c r="A32" s="175" t="s">
        <v>150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7"/>
      <c r="AN32" s="155"/>
      <c r="AO32" s="156"/>
      <c r="AP32" s="156"/>
      <c r="AQ32" s="156"/>
      <c r="AR32" s="156"/>
      <c r="AS32" s="157"/>
      <c r="AT32" s="131"/>
      <c r="AU32" s="132"/>
      <c r="AV32" s="132"/>
      <c r="AW32" s="132"/>
      <c r="AX32" s="132"/>
      <c r="AY32" s="132"/>
      <c r="AZ32" s="132"/>
      <c r="BA32" s="132"/>
      <c r="BB32" s="133"/>
      <c r="BC32" s="131"/>
      <c r="BD32" s="132"/>
      <c r="BE32" s="132"/>
      <c r="BF32" s="132"/>
      <c r="BG32" s="132"/>
      <c r="BH32" s="132"/>
      <c r="BI32" s="132"/>
      <c r="BJ32" s="132"/>
      <c r="BK32" s="133"/>
      <c r="BL32" s="131"/>
      <c r="BM32" s="132"/>
      <c r="BN32" s="132"/>
      <c r="BO32" s="132"/>
      <c r="BP32" s="132"/>
      <c r="BQ32" s="132"/>
      <c r="BR32" s="132"/>
      <c r="BS32" s="132"/>
      <c r="BT32" s="133"/>
      <c r="BU32" s="131"/>
      <c r="BV32" s="132"/>
      <c r="BW32" s="132"/>
      <c r="BX32" s="132"/>
      <c r="BY32" s="132"/>
      <c r="BZ32" s="132"/>
      <c r="CA32" s="132"/>
      <c r="CB32" s="132"/>
      <c r="CC32" s="133"/>
      <c r="CD32" s="131"/>
      <c r="CE32" s="132"/>
      <c r="CF32" s="132"/>
      <c r="CG32" s="132"/>
      <c r="CH32" s="132"/>
      <c r="CI32" s="132"/>
      <c r="CJ32" s="132"/>
      <c r="CK32" s="132"/>
      <c r="CL32" s="133"/>
      <c r="CM32" s="131"/>
      <c r="CN32" s="132"/>
      <c r="CO32" s="132"/>
      <c r="CP32" s="132"/>
      <c r="CQ32" s="132"/>
      <c r="CR32" s="132"/>
      <c r="CS32" s="132"/>
      <c r="CT32" s="132"/>
      <c r="CU32" s="133"/>
    </row>
    <row r="33" spans="1:99" ht="12.75">
      <c r="A33" s="175" t="s">
        <v>152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7"/>
      <c r="AN33" s="155"/>
      <c r="AO33" s="156"/>
      <c r="AP33" s="156"/>
      <c r="AQ33" s="156"/>
      <c r="AR33" s="156"/>
      <c r="AS33" s="157"/>
      <c r="AT33" s="131"/>
      <c r="AU33" s="132"/>
      <c r="AV33" s="132"/>
      <c r="AW33" s="132"/>
      <c r="AX33" s="132"/>
      <c r="AY33" s="132"/>
      <c r="AZ33" s="132"/>
      <c r="BA33" s="132"/>
      <c r="BB33" s="133"/>
      <c r="BC33" s="131"/>
      <c r="BD33" s="132"/>
      <c r="BE33" s="132"/>
      <c r="BF33" s="132"/>
      <c r="BG33" s="132"/>
      <c r="BH33" s="132"/>
      <c r="BI33" s="132"/>
      <c r="BJ33" s="132"/>
      <c r="BK33" s="133"/>
      <c r="BL33" s="131"/>
      <c r="BM33" s="132"/>
      <c r="BN33" s="132"/>
      <c r="BO33" s="132"/>
      <c r="BP33" s="132"/>
      <c r="BQ33" s="132"/>
      <c r="BR33" s="132"/>
      <c r="BS33" s="132"/>
      <c r="BT33" s="133"/>
      <c r="BU33" s="131"/>
      <c r="BV33" s="132"/>
      <c r="BW33" s="132"/>
      <c r="BX33" s="132"/>
      <c r="BY33" s="132"/>
      <c r="BZ33" s="132"/>
      <c r="CA33" s="132"/>
      <c r="CB33" s="132"/>
      <c r="CC33" s="133"/>
      <c r="CD33" s="131"/>
      <c r="CE33" s="132"/>
      <c r="CF33" s="132"/>
      <c r="CG33" s="132"/>
      <c r="CH33" s="132"/>
      <c r="CI33" s="132"/>
      <c r="CJ33" s="132"/>
      <c r="CK33" s="132"/>
      <c r="CL33" s="133"/>
      <c r="CM33" s="131"/>
      <c r="CN33" s="132"/>
      <c r="CO33" s="132"/>
      <c r="CP33" s="132"/>
      <c r="CQ33" s="132"/>
      <c r="CR33" s="132"/>
      <c r="CS33" s="132"/>
      <c r="CT33" s="132"/>
      <c r="CU33" s="133"/>
    </row>
    <row r="34" spans="1:99" ht="12.75">
      <c r="A34" s="151" t="s">
        <v>151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8"/>
      <c r="AO34" s="159"/>
      <c r="AP34" s="159"/>
      <c r="AQ34" s="159"/>
      <c r="AR34" s="159"/>
      <c r="AS34" s="160"/>
      <c r="AT34" s="134"/>
      <c r="AU34" s="135"/>
      <c r="AV34" s="135"/>
      <c r="AW34" s="135"/>
      <c r="AX34" s="135"/>
      <c r="AY34" s="135"/>
      <c r="AZ34" s="135"/>
      <c r="BA34" s="135"/>
      <c r="BB34" s="136"/>
      <c r="BC34" s="134"/>
      <c r="BD34" s="135"/>
      <c r="BE34" s="135"/>
      <c r="BF34" s="135"/>
      <c r="BG34" s="135"/>
      <c r="BH34" s="135"/>
      <c r="BI34" s="135"/>
      <c r="BJ34" s="135"/>
      <c r="BK34" s="136"/>
      <c r="BL34" s="134"/>
      <c r="BM34" s="135"/>
      <c r="BN34" s="135"/>
      <c r="BO34" s="135"/>
      <c r="BP34" s="135"/>
      <c r="BQ34" s="135"/>
      <c r="BR34" s="135"/>
      <c r="BS34" s="135"/>
      <c r="BT34" s="136"/>
      <c r="BU34" s="134"/>
      <c r="BV34" s="135"/>
      <c r="BW34" s="135"/>
      <c r="BX34" s="135"/>
      <c r="BY34" s="135"/>
      <c r="BZ34" s="135"/>
      <c r="CA34" s="135"/>
      <c r="CB34" s="135"/>
      <c r="CC34" s="136"/>
      <c r="CD34" s="134"/>
      <c r="CE34" s="135"/>
      <c r="CF34" s="135"/>
      <c r="CG34" s="135"/>
      <c r="CH34" s="135"/>
      <c r="CI34" s="135"/>
      <c r="CJ34" s="135"/>
      <c r="CK34" s="135"/>
      <c r="CL34" s="136"/>
      <c r="CM34" s="134"/>
      <c r="CN34" s="135"/>
      <c r="CO34" s="135"/>
      <c r="CP34" s="135"/>
      <c r="CQ34" s="135"/>
      <c r="CR34" s="135"/>
      <c r="CS34" s="135"/>
      <c r="CT34" s="135"/>
      <c r="CU34" s="136"/>
    </row>
    <row r="35" spans="1:99" ht="12.75">
      <c r="A35" s="165" t="s">
        <v>153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52" t="s">
        <v>174</v>
      </c>
      <c r="AO35" s="153"/>
      <c r="AP35" s="153"/>
      <c r="AQ35" s="153"/>
      <c r="AR35" s="153"/>
      <c r="AS35" s="154"/>
      <c r="AT35" s="128">
        <v>0</v>
      </c>
      <c r="AU35" s="129"/>
      <c r="AV35" s="129"/>
      <c r="AW35" s="129"/>
      <c r="AX35" s="129"/>
      <c r="AY35" s="129"/>
      <c r="AZ35" s="129"/>
      <c r="BA35" s="129"/>
      <c r="BB35" s="130"/>
      <c r="BC35" s="128">
        <v>0</v>
      </c>
      <c r="BD35" s="129"/>
      <c r="BE35" s="129"/>
      <c r="BF35" s="129"/>
      <c r="BG35" s="129"/>
      <c r="BH35" s="129"/>
      <c r="BI35" s="129"/>
      <c r="BJ35" s="129"/>
      <c r="BK35" s="130"/>
      <c r="BL35" s="128">
        <v>0</v>
      </c>
      <c r="BM35" s="129"/>
      <c r="BN35" s="129"/>
      <c r="BO35" s="129"/>
      <c r="BP35" s="129"/>
      <c r="BQ35" s="129"/>
      <c r="BR35" s="129"/>
      <c r="BS35" s="129"/>
      <c r="BT35" s="130"/>
      <c r="BU35" s="128">
        <v>0</v>
      </c>
      <c r="BV35" s="129"/>
      <c r="BW35" s="129"/>
      <c r="BX35" s="129"/>
      <c r="BY35" s="129"/>
      <c r="BZ35" s="129"/>
      <c r="CA35" s="129"/>
      <c r="CB35" s="129"/>
      <c r="CC35" s="130"/>
      <c r="CD35" s="128">
        <v>0</v>
      </c>
      <c r="CE35" s="129"/>
      <c r="CF35" s="129"/>
      <c r="CG35" s="129"/>
      <c r="CH35" s="129"/>
      <c r="CI35" s="129"/>
      <c r="CJ35" s="129"/>
      <c r="CK35" s="129"/>
      <c r="CL35" s="130"/>
      <c r="CM35" s="128">
        <v>0</v>
      </c>
      <c r="CN35" s="129"/>
      <c r="CO35" s="129"/>
      <c r="CP35" s="129"/>
      <c r="CQ35" s="129"/>
      <c r="CR35" s="129"/>
      <c r="CS35" s="129"/>
      <c r="CT35" s="129"/>
      <c r="CU35" s="130"/>
    </row>
    <row r="36" spans="1:99" ht="12.75">
      <c r="A36" s="175" t="s">
        <v>154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7"/>
      <c r="AN36" s="155"/>
      <c r="AO36" s="156"/>
      <c r="AP36" s="156"/>
      <c r="AQ36" s="156"/>
      <c r="AR36" s="156"/>
      <c r="AS36" s="157"/>
      <c r="AT36" s="131"/>
      <c r="AU36" s="132"/>
      <c r="AV36" s="132"/>
      <c r="AW36" s="132"/>
      <c r="AX36" s="132"/>
      <c r="AY36" s="132"/>
      <c r="AZ36" s="132"/>
      <c r="BA36" s="132"/>
      <c r="BB36" s="133"/>
      <c r="BC36" s="131"/>
      <c r="BD36" s="132"/>
      <c r="BE36" s="132"/>
      <c r="BF36" s="132"/>
      <c r="BG36" s="132"/>
      <c r="BH36" s="132"/>
      <c r="BI36" s="132"/>
      <c r="BJ36" s="132"/>
      <c r="BK36" s="133"/>
      <c r="BL36" s="131"/>
      <c r="BM36" s="132"/>
      <c r="BN36" s="132"/>
      <c r="BO36" s="132"/>
      <c r="BP36" s="132"/>
      <c r="BQ36" s="132"/>
      <c r="BR36" s="132"/>
      <c r="BS36" s="132"/>
      <c r="BT36" s="133"/>
      <c r="BU36" s="131"/>
      <c r="BV36" s="132"/>
      <c r="BW36" s="132"/>
      <c r="BX36" s="132"/>
      <c r="BY36" s="132"/>
      <c r="BZ36" s="132"/>
      <c r="CA36" s="132"/>
      <c r="CB36" s="132"/>
      <c r="CC36" s="133"/>
      <c r="CD36" s="131"/>
      <c r="CE36" s="132"/>
      <c r="CF36" s="132"/>
      <c r="CG36" s="132"/>
      <c r="CH36" s="132"/>
      <c r="CI36" s="132"/>
      <c r="CJ36" s="132"/>
      <c r="CK36" s="132"/>
      <c r="CL36" s="133"/>
      <c r="CM36" s="131"/>
      <c r="CN36" s="132"/>
      <c r="CO36" s="132"/>
      <c r="CP36" s="132"/>
      <c r="CQ36" s="132"/>
      <c r="CR36" s="132"/>
      <c r="CS36" s="132"/>
      <c r="CT36" s="132"/>
      <c r="CU36" s="133"/>
    </row>
    <row r="37" spans="1:99" ht="12.75">
      <c r="A37" s="175" t="s">
        <v>155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7"/>
      <c r="AN37" s="155"/>
      <c r="AO37" s="156"/>
      <c r="AP37" s="156"/>
      <c r="AQ37" s="156"/>
      <c r="AR37" s="156"/>
      <c r="AS37" s="157"/>
      <c r="AT37" s="131"/>
      <c r="AU37" s="132"/>
      <c r="AV37" s="132"/>
      <c r="AW37" s="132"/>
      <c r="AX37" s="132"/>
      <c r="AY37" s="132"/>
      <c r="AZ37" s="132"/>
      <c r="BA37" s="132"/>
      <c r="BB37" s="133"/>
      <c r="BC37" s="131"/>
      <c r="BD37" s="132"/>
      <c r="BE37" s="132"/>
      <c r="BF37" s="132"/>
      <c r="BG37" s="132"/>
      <c r="BH37" s="132"/>
      <c r="BI37" s="132"/>
      <c r="BJ37" s="132"/>
      <c r="BK37" s="133"/>
      <c r="BL37" s="131"/>
      <c r="BM37" s="132"/>
      <c r="BN37" s="132"/>
      <c r="BO37" s="132"/>
      <c r="BP37" s="132"/>
      <c r="BQ37" s="132"/>
      <c r="BR37" s="132"/>
      <c r="BS37" s="132"/>
      <c r="BT37" s="133"/>
      <c r="BU37" s="131"/>
      <c r="BV37" s="132"/>
      <c r="BW37" s="132"/>
      <c r="BX37" s="132"/>
      <c r="BY37" s="132"/>
      <c r="BZ37" s="132"/>
      <c r="CA37" s="132"/>
      <c r="CB37" s="132"/>
      <c r="CC37" s="133"/>
      <c r="CD37" s="131"/>
      <c r="CE37" s="132"/>
      <c r="CF37" s="132"/>
      <c r="CG37" s="132"/>
      <c r="CH37" s="132"/>
      <c r="CI37" s="132"/>
      <c r="CJ37" s="132"/>
      <c r="CK37" s="132"/>
      <c r="CL37" s="133"/>
      <c r="CM37" s="131"/>
      <c r="CN37" s="132"/>
      <c r="CO37" s="132"/>
      <c r="CP37" s="132"/>
      <c r="CQ37" s="132"/>
      <c r="CR37" s="132"/>
      <c r="CS37" s="132"/>
      <c r="CT37" s="132"/>
      <c r="CU37" s="133"/>
    </row>
    <row r="38" spans="1:99" ht="12.75">
      <c r="A38" s="175" t="s">
        <v>156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7"/>
      <c r="AN38" s="155"/>
      <c r="AO38" s="156"/>
      <c r="AP38" s="156"/>
      <c r="AQ38" s="156"/>
      <c r="AR38" s="156"/>
      <c r="AS38" s="157"/>
      <c r="AT38" s="131"/>
      <c r="AU38" s="132"/>
      <c r="AV38" s="132"/>
      <c r="AW38" s="132"/>
      <c r="AX38" s="132"/>
      <c r="AY38" s="132"/>
      <c r="AZ38" s="132"/>
      <c r="BA38" s="132"/>
      <c r="BB38" s="133"/>
      <c r="BC38" s="131"/>
      <c r="BD38" s="132"/>
      <c r="BE38" s="132"/>
      <c r="BF38" s="132"/>
      <c r="BG38" s="132"/>
      <c r="BH38" s="132"/>
      <c r="BI38" s="132"/>
      <c r="BJ38" s="132"/>
      <c r="BK38" s="133"/>
      <c r="BL38" s="131"/>
      <c r="BM38" s="132"/>
      <c r="BN38" s="132"/>
      <c r="BO38" s="132"/>
      <c r="BP38" s="132"/>
      <c r="BQ38" s="132"/>
      <c r="BR38" s="132"/>
      <c r="BS38" s="132"/>
      <c r="BT38" s="133"/>
      <c r="BU38" s="131"/>
      <c r="BV38" s="132"/>
      <c r="BW38" s="132"/>
      <c r="BX38" s="132"/>
      <c r="BY38" s="132"/>
      <c r="BZ38" s="132"/>
      <c r="CA38" s="132"/>
      <c r="CB38" s="132"/>
      <c r="CC38" s="133"/>
      <c r="CD38" s="131"/>
      <c r="CE38" s="132"/>
      <c r="CF38" s="132"/>
      <c r="CG38" s="132"/>
      <c r="CH38" s="132"/>
      <c r="CI38" s="132"/>
      <c r="CJ38" s="132"/>
      <c r="CK38" s="132"/>
      <c r="CL38" s="133"/>
      <c r="CM38" s="131"/>
      <c r="CN38" s="132"/>
      <c r="CO38" s="132"/>
      <c r="CP38" s="132"/>
      <c r="CQ38" s="132"/>
      <c r="CR38" s="132"/>
      <c r="CS38" s="132"/>
      <c r="CT38" s="132"/>
      <c r="CU38" s="133"/>
    </row>
    <row r="39" spans="1:99" ht="12.75">
      <c r="A39" s="175" t="s">
        <v>157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7"/>
      <c r="AN39" s="155"/>
      <c r="AO39" s="156"/>
      <c r="AP39" s="156"/>
      <c r="AQ39" s="156"/>
      <c r="AR39" s="156"/>
      <c r="AS39" s="157"/>
      <c r="AT39" s="131"/>
      <c r="AU39" s="132"/>
      <c r="AV39" s="132"/>
      <c r="AW39" s="132"/>
      <c r="AX39" s="132"/>
      <c r="AY39" s="132"/>
      <c r="AZ39" s="132"/>
      <c r="BA39" s="132"/>
      <c r="BB39" s="133"/>
      <c r="BC39" s="131"/>
      <c r="BD39" s="132"/>
      <c r="BE39" s="132"/>
      <c r="BF39" s="132"/>
      <c r="BG39" s="132"/>
      <c r="BH39" s="132"/>
      <c r="BI39" s="132"/>
      <c r="BJ39" s="132"/>
      <c r="BK39" s="133"/>
      <c r="BL39" s="131"/>
      <c r="BM39" s="132"/>
      <c r="BN39" s="132"/>
      <c r="BO39" s="132"/>
      <c r="BP39" s="132"/>
      <c r="BQ39" s="132"/>
      <c r="BR39" s="132"/>
      <c r="BS39" s="132"/>
      <c r="BT39" s="133"/>
      <c r="BU39" s="131"/>
      <c r="BV39" s="132"/>
      <c r="BW39" s="132"/>
      <c r="BX39" s="132"/>
      <c r="BY39" s="132"/>
      <c r="BZ39" s="132"/>
      <c r="CA39" s="132"/>
      <c r="CB39" s="132"/>
      <c r="CC39" s="133"/>
      <c r="CD39" s="131"/>
      <c r="CE39" s="132"/>
      <c r="CF39" s="132"/>
      <c r="CG39" s="132"/>
      <c r="CH39" s="132"/>
      <c r="CI39" s="132"/>
      <c r="CJ39" s="132"/>
      <c r="CK39" s="132"/>
      <c r="CL39" s="133"/>
      <c r="CM39" s="131"/>
      <c r="CN39" s="132"/>
      <c r="CO39" s="132"/>
      <c r="CP39" s="132"/>
      <c r="CQ39" s="132"/>
      <c r="CR39" s="132"/>
      <c r="CS39" s="132"/>
      <c r="CT39" s="132"/>
      <c r="CU39" s="133"/>
    </row>
    <row r="40" spans="1:99" ht="12.75">
      <c r="A40" s="175" t="s">
        <v>158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7"/>
      <c r="AN40" s="155"/>
      <c r="AO40" s="156"/>
      <c r="AP40" s="156"/>
      <c r="AQ40" s="156"/>
      <c r="AR40" s="156"/>
      <c r="AS40" s="157"/>
      <c r="AT40" s="131"/>
      <c r="AU40" s="132"/>
      <c r="AV40" s="132"/>
      <c r="AW40" s="132"/>
      <c r="AX40" s="132"/>
      <c r="AY40" s="132"/>
      <c r="AZ40" s="132"/>
      <c r="BA40" s="132"/>
      <c r="BB40" s="133"/>
      <c r="BC40" s="131"/>
      <c r="BD40" s="132"/>
      <c r="BE40" s="132"/>
      <c r="BF40" s="132"/>
      <c r="BG40" s="132"/>
      <c r="BH40" s="132"/>
      <c r="BI40" s="132"/>
      <c r="BJ40" s="132"/>
      <c r="BK40" s="133"/>
      <c r="BL40" s="131"/>
      <c r="BM40" s="132"/>
      <c r="BN40" s="132"/>
      <c r="BO40" s="132"/>
      <c r="BP40" s="132"/>
      <c r="BQ40" s="132"/>
      <c r="BR40" s="132"/>
      <c r="BS40" s="132"/>
      <c r="BT40" s="133"/>
      <c r="BU40" s="131"/>
      <c r="BV40" s="132"/>
      <c r="BW40" s="132"/>
      <c r="BX40" s="132"/>
      <c r="BY40" s="132"/>
      <c r="BZ40" s="132"/>
      <c r="CA40" s="132"/>
      <c r="CB40" s="132"/>
      <c r="CC40" s="133"/>
      <c r="CD40" s="131"/>
      <c r="CE40" s="132"/>
      <c r="CF40" s="132"/>
      <c r="CG40" s="132"/>
      <c r="CH40" s="132"/>
      <c r="CI40" s="132"/>
      <c r="CJ40" s="132"/>
      <c r="CK40" s="132"/>
      <c r="CL40" s="133"/>
      <c r="CM40" s="131"/>
      <c r="CN40" s="132"/>
      <c r="CO40" s="132"/>
      <c r="CP40" s="132"/>
      <c r="CQ40" s="132"/>
      <c r="CR40" s="132"/>
      <c r="CS40" s="132"/>
      <c r="CT40" s="132"/>
      <c r="CU40" s="133"/>
    </row>
    <row r="41" spans="1:99" ht="12.75">
      <c r="A41" s="151" t="s">
        <v>159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8"/>
      <c r="AO41" s="159"/>
      <c r="AP41" s="159"/>
      <c r="AQ41" s="159"/>
      <c r="AR41" s="159"/>
      <c r="AS41" s="160"/>
      <c r="AT41" s="134"/>
      <c r="AU41" s="135"/>
      <c r="AV41" s="135"/>
      <c r="AW41" s="135"/>
      <c r="AX41" s="135"/>
      <c r="AY41" s="135"/>
      <c r="AZ41" s="135"/>
      <c r="BA41" s="135"/>
      <c r="BB41" s="136"/>
      <c r="BC41" s="134"/>
      <c r="BD41" s="135"/>
      <c r="BE41" s="135"/>
      <c r="BF41" s="135"/>
      <c r="BG41" s="135"/>
      <c r="BH41" s="135"/>
      <c r="BI41" s="135"/>
      <c r="BJ41" s="135"/>
      <c r="BK41" s="136"/>
      <c r="BL41" s="134"/>
      <c r="BM41" s="135"/>
      <c r="BN41" s="135"/>
      <c r="BO41" s="135"/>
      <c r="BP41" s="135"/>
      <c r="BQ41" s="135"/>
      <c r="BR41" s="135"/>
      <c r="BS41" s="135"/>
      <c r="BT41" s="136"/>
      <c r="BU41" s="134"/>
      <c r="BV41" s="135"/>
      <c r="BW41" s="135"/>
      <c r="BX41" s="135"/>
      <c r="BY41" s="135"/>
      <c r="BZ41" s="135"/>
      <c r="CA41" s="135"/>
      <c r="CB41" s="135"/>
      <c r="CC41" s="136"/>
      <c r="CD41" s="134"/>
      <c r="CE41" s="135"/>
      <c r="CF41" s="135"/>
      <c r="CG41" s="135"/>
      <c r="CH41" s="135"/>
      <c r="CI41" s="135"/>
      <c r="CJ41" s="135"/>
      <c r="CK41" s="135"/>
      <c r="CL41" s="136"/>
      <c r="CM41" s="134"/>
      <c r="CN41" s="135"/>
      <c r="CO41" s="135"/>
      <c r="CP41" s="135"/>
      <c r="CQ41" s="135"/>
      <c r="CR41" s="135"/>
      <c r="CS41" s="135"/>
      <c r="CT41" s="135"/>
      <c r="CU41" s="136"/>
    </row>
  </sheetData>
  <sheetProtection/>
  <mergeCells count="138">
    <mergeCell ref="CD35:CL41"/>
    <mergeCell ref="CM35:CU41"/>
    <mergeCell ref="A40:AM40"/>
    <mergeCell ref="A41:AM41"/>
    <mergeCell ref="A37:AM37"/>
    <mergeCell ref="A38:AM38"/>
    <mergeCell ref="BL35:BT41"/>
    <mergeCell ref="BU35:CC41"/>
    <mergeCell ref="A32:AM32"/>
    <mergeCell ref="A33:AM33"/>
    <mergeCell ref="A36:AM36"/>
    <mergeCell ref="BL28:BT34"/>
    <mergeCell ref="A30:AM30"/>
    <mergeCell ref="A35:AM35"/>
    <mergeCell ref="AN35:AS41"/>
    <mergeCell ref="AT35:BB41"/>
    <mergeCell ref="BC35:BK41"/>
    <mergeCell ref="A39:AM39"/>
    <mergeCell ref="BU28:CC34"/>
    <mergeCell ref="CD28:CL34"/>
    <mergeCell ref="CM28:CU34"/>
    <mergeCell ref="A28:AM28"/>
    <mergeCell ref="AN28:AS34"/>
    <mergeCell ref="AT28:BB34"/>
    <mergeCell ref="BC28:BK34"/>
    <mergeCell ref="A31:AM31"/>
    <mergeCell ref="A34:AM34"/>
    <mergeCell ref="A29:AM29"/>
    <mergeCell ref="A26:AM26"/>
    <mergeCell ref="A27:AM27"/>
    <mergeCell ref="BL24:BT27"/>
    <mergeCell ref="BU24:CC27"/>
    <mergeCell ref="CD24:CL27"/>
    <mergeCell ref="CM24:CU27"/>
    <mergeCell ref="A23:AM23"/>
    <mergeCell ref="BL21:BT23"/>
    <mergeCell ref="BU21:CC23"/>
    <mergeCell ref="CD21:CL23"/>
    <mergeCell ref="CM21:CU23"/>
    <mergeCell ref="A24:AM24"/>
    <mergeCell ref="AN24:AS27"/>
    <mergeCell ref="AT24:BB27"/>
    <mergeCell ref="BC24:BK27"/>
    <mergeCell ref="A25:AM25"/>
    <mergeCell ref="A19:AM19"/>
    <mergeCell ref="BL16:BT20"/>
    <mergeCell ref="BU16:CC20"/>
    <mergeCell ref="CD16:CL20"/>
    <mergeCell ref="CM16:CU20"/>
    <mergeCell ref="A21:AM21"/>
    <mergeCell ref="AN21:AS23"/>
    <mergeCell ref="AT21:BB23"/>
    <mergeCell ref="BC21:BK23"/>
    <mergeCell ref="A22:AM22"/>
    <mergeCell ref="BU13:CC15"/>
    <mergeCell ref="CD13:CL15"/>
    <mergeCell ref="CM13:CU15"/>
    <mergeCell ref="A16:AM16"/>
    <mergeCell ref="AN16:AS20"/>
    <mergeCell ref="AT16:BB20"/>
    <mergeCell ref="BC16:BK20"/>
    <mergeCell ref="A17:AM17"/>
    <mergeCell ref="A18:AM18"/>
    <mergeCell ref="A20:AM20"/>
    <mergeCell ref="BU11:CC12"/>
    <mergeCell ref="CD11:CL12"/>
    <mergeCell ref="CM11:CU12"/>
    <mergeCell ref="A13:AM13"/>
    <mergeCell ref="AN13:AS15"/>
    <mergeCell ref="AT13:BB15"/>
    <mergeCell ref="BC13:BK15"/>
    <mergeCell ref="A14:AM14"/>
    <mergeCell ref="A15:AM15"/>
    <mergeCell ref="BL13:BT15"/>
    <mergeCell ref="A11:AM11"/>
    <mergeCell ref="AN11:AS12"/>
    <mergeCell ref="AT11:BB12"/>
    <mergeCell ref="BC11:BK12"/>
    <mergeCell ref="A12:AM12"/>
    <mergeCell ref="BL11:BT12"/>
    <mergeCell ref="AT5:BB5"/>
    <mergeCell ref="BL4:BT4"/>
    <mergeCell ref="BL5:BT5"/>
    <mergeCell ref="AT6:BB6"/>
    <mergeCell ref="AT7:BB7"/>
    <mergeCell ref="BC4:BK4"/>
    <mergeCell ref="BC5:BK5"/>
    <mergeCell ref="BC6:BK6"/>
    <mergeCell ref="BC7:BK7"/>
    <mergeCell ref="AN7:AS7"/>
    <mergeCell ref="BL7:BT7"/>
    <mergeCell ref="BL6:BT6"/>
    <mergeCell ref="CD7:CL7"/>
    <mergeCell ref="CM3:CU3"/>
    <mergeCell ref="CM4:CU4"/>
    <mergeCell ref="CM5:CU5"/>
    <mergeCell ref="CM6:CU6"/>
    <mergeCell ref="CD3:CL3"/>
    <mergeCell ref="CD4:CL4"/>
    <mergeCell ref="A1:AM1"/>
    <mergeCell ref="A2:AM2"/>
    <mergeCell ref="A3:AM3"/>
    <mergeCell ref="A4:AM4"/>
    <mergeCell ref="CM7:CU7"/>
    <mergeCell ref="A5:AM5"/>
    <mergeCell ref="A6:AM6"/>
    <mergeCell ref="A7:AM7"/>
    <mergeCell ref="AN5:AS5"/>
    <mergeCell ref="AN6:AS6"/>
    <mergeCell ref="AT1:BT1"/>
    <mergeCell ref="AT2:BT2"/>
    <mergeCell ref="AN1:AS1"/>
    <mergeCell ref="AN2:AS2"/>
    <mergeCell ref="AN3:AS3"/>
    <mergeCell ref="AN4:AS4"/>
    <mergeCell ref="AT3:BB3"/>
    <mergeCell ref="BC3:BK3"/>
    <mergeCell ref="BL3:BT3"/>
    <mergeCell ref="AT4:BB4"/>
    <mergeCell ref="BU7:CC7"/>
    <mergeCell ref="BU4:CC4"/>
    <mergeCell ref="BU5:CC5"/>
    <mergeCell ref="BU6:CC6"/>
    <mergeCell ref="BU1:CU1"/>
    <mergeCell ref="BU2:CU2"/>
    <mergeCell ref="CD5:CL5"/>
    <mergeCell ref="CD6:CL6"/>
    <mergeCell ref="BU3:CC3"/>
    <mergeCell ref="CD8:CL10"/>
    <mergeCell ref="CM8:CU10"/>
    <mergeCell ref="A10:AM10"/>
    <mergeCell ref="AT8:BB10"/>
    <mergeCell ref="AN8:AS10"/>
    <mergeCell ref="BC8:BK10"/>
    <mergeCell ref="A9:AM9"/>
    <mergeCell ref="A8:AM8"/>
    <mergeCell ref="BL8:BT10"/>
    <mergeCell ref="BU8:CC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CU37"/>
  <sheetViews>
    <sheetView zoomScale="85" zoomScaleNormal="85" zoomScalePageLayoutView="0" workbookViewId="0" topLeftCell="A1">
      <selection activeCell="BC13" sqref="BC13:BK17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1" t="s">
        <v>88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 t="s">
        <v>89</v>
      </c>
      <c r="AO1" s="141"/>
      <c r="AP1" s="141"/>
      <c r="AQ1" s="141"/>
      <c r="AR1" s="141"/>
      <c r="AS1" s="141"/>
      <c r="AT1" s="142" t="s">
        <v>90</v>
      </c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4"/>
      <c r="BU1" s="142" t="s">
        <v>91</v>
      </c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4"/>
    </row>
    <row r="2" spans="1:99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03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5"/>
      <c r="BU2" s="103" t="s">
        <v>92</v>
      </c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5"/>
    </row>
    <row r="3" spans="1:99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 t="s">
        <v>93</v>
      </c>
      <c r="AU3" s="139"/>
      <c r="AV3" s="139"/>
      <c r="AW3" s="139"/>
      <c r="AX3" s="139"/>
      <c r="AY3" s="139"/>
      <c r="AZ3" s="139"/>
      <c r="BA3" s="139"/>
      <c r="BB3" s="139"/>
      <c r="BC3" s="139" t="s">
        <v>95</v>
      </c>
      <c r="BD3" s="139"/>
      <c r="BE3" s="139"/>
      <c r="BF3" s="139"/>
      <c r="BG3" s="139"/>
      <c r="BH3" s="139"/>
      <c r="BI3" s="139"/>
      <c r="BJ3" s="139"/>
      <c r="BK3" s="139"/>
      <c r="BL3" s="139" t="s">
        <v>99</v>
      </c>
      <c r="BM3" s="139"/>
      <c r="BN3" s="139"/>
      <c r="BO3" s="139"/>
      <c r="BP3" s="139"/>
      <c r="BQ3" s="139"/>
      <c r="BR3" s="139"/>
      <c r="BS3" s="139"/>
      <c r="BT3" s="139"/>
      <c r="BU3" s="139" t="s">
        <v>93</v>
      </c>
      <c r="BV3" s="139"/>
      <c r="BW3" s="139"/>
      <c r="BX3" s="139"/>
      <c r="BY3" s="139"/>
      <c r="BZ3" s="139"/>
      <c r="CA3" s="139"/>
      <c r="CB3" s="139"/>
      <c r="CC3" s="139"/>
      <c r="CD3" s="139" t="s">
        <v>95</v>
      </c>
      <c r="CE3" s="139"/>
      <c r="CF3" s="139"/>
      <c r="CG3" s="139"/>
      <c r="CH3" s="139"/>
      <c r="CI3" s="139"/>
      <c r="CJ3" s="139"/>
      <c r="CK3" s="139"/>
      <c r="CL3" s="139"/>
      <c r="CM3" s="139" t="s">
        <v>99</v>
      </c>
      <c r="CN3" s="139"/>
      <c r="CO3" s="139"/>
      <c r="CP3" s="139"/>
      <c r="CQ3" s="139"/>
      <c r="CR3" s="139"/>
      <c r="CS3" s="139"/>
      <c r="CT3" s="139"/>
      <c r="CU3" s="139"/>
    </row>
    <row r="4" spans="1:99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 t="s">
        <v>94</v>
      </c>
      <c r="AU4" s="139"/>
      <c r="AV4" s="139"/>
      <c r="AW4" s="139"/>
      <c r="AX4" s="139"/>
      <c r="AY4" s="139"/>
      <c r="AZ4" s="139"/>
      <c r="BA4" s="139"/>
      <c r="BB4" s="139"/>
      <c r="BC4" s="139" t="s">
        <v>98</v>
      </c>
      <c r="BD4" s="139"/>
      <c r="BE4" s="139"/>
      <c r="BF4" s="139"/>
      <c r="BG4" s="139"/>
      <c r="BH4" s="139"/>
      <c r="BI4" s="139"/>
      <c r="BJ4" s="139"/>
      <c r="BK4" s="139"/>
      <c r="BL4" s="139" t="s">
        <v>94</v>
      </c>
      <c r="BM4" s="139"/>
      <c r="BN4" s="139"/>
      <c r="BO4" s="139"/>
      <c r="BP4" s="139"/>
      <c r="BQ4" s="139"/>
      <c r="BR4" s="139"/>
      <c r="BS4" s="139"/>
      <c r="BT4" s="139"/>
      <c r="BU4" s="139" t="s">
        <v>94</v>
      </c>
      <c r="BV4" s="139"/>
      <c r="BW4" s="139"/>
      <c r="BX4" s="139"/>
      <c r="BY4" s="139"/>
      <c r="BZ4" s="139"/>
      <c r="CA4" s="139"/>
      <c r="CB4" s="139"/>
      <c r="CC4" s="139"/>
      <c r="CD4" s="139" t="s">
        <v>98</v>
      </c>
      <c r="CE4" s="139"/>
      <c r="CF4" s="139"/>
      <c r="CG4" s="139"/>
      <c r="CH4" s="139"/>
      <c r="CI4" s="139"/>
      <c r="CJ4" s="139"/>
      <c r="CK4" s="139"/>
      <c r="CL4" s="139"/>
      <c r="CM4" s="139" t="s">
        <v>94</v>
      </c>
      <c r="CN4" s="139"/>
      <c r="CO4" s="139"/>
      <c r="CP4" s="139"/>
      <c r="CQ4" s="139"/>
      <c r="CR4" s="139"/>
      <c r="CS4" s="139"/>
      <c r="CT4" s="139"/>
      <c r="CU4" s="139"/>
    </row>
    <row r="5" spans="1:99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 t="s">
        <v>96</v>
      </c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 t="s">
        <v>96</v>
      </c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ht="12.7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 t="s">
        <v>97</v>
      </c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 t="s">
        <v>97</v>
      </c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</row>
    <row r="7" spans="1:99" ht="12.75">
      <c r="A7" s="126">
        <v>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>
        <v>2</v>
      </c>
      <c r="AO7" s="126"/>
      <c r="AP7" s="126"/>
      <c r="AQ7" s="126"/>
      <c r="AR7" s="126"/>
      <c r="AS7" s="126"/>
      <c r="AT7" s="126">
        <v>3</v>
      </c>
      <c r="AU7" s="126"/>
      <c r="AV7" s="126"/>
      <c r="AW7" s="126"/>
      <c r="AX7" s="126"/>
      <c r="AY7" s="126"/>
      <c r="AZ7" s="126"/>
      <c r="BA7" s="126"/>
      <c r="BB7" s="126"/>
      <c r="BC7" s="126">
        <v>4</v>
      </c>
      <c r="BD7" s="126"/>
      <c r="BE7" s="126"/>
      <c r="BF7" s="126"/>
      <c r="BG7" s="126"/>
      <c r="BH7" s="126"/>
      <c r="BI7" s="126"/>
      <c r="BJ7" s="126"/>
      <c r="BK7" s="126"/>
      <c r="BL7" s="126">
        <v>5</v>
      </c>
      <c r="BM7" s="126"/>
      <c r="BN7" s="126"/>
      <c r="BO7" s="126"/>
      <c r="BP7" s="126"/>
      <c r="BQ7" s="126"/>
      <c r="BR7" s="126"/>
      <c r="BS7" s="126"/>
      <c r="BT7" s="126"/>
      <c r="BU7" s="126">
        <v>6</v>
      </c>
      <c r="BV7" s="126"/>
      <c r="BW7" s="126"/>
      <c r="BX7" s="126"/>
      <c r="BY7" s="126"/>
      <c r="BZ7" s="126"/>
      <c r="CA7" s="126"/>
      <c r="CB7" s="126"/>
      <c r="CC7" s="126"/>
      <c r="CD7" s="126">
        <v>7</v>
      </c>
      <c r="CE7" s="126"/>
      <c r="CF7" s="126"/>
      <c r="CG7" s="126"/>
      <c r="CH7" s="126"/>
      <c r="CI7" s="126"/>
      <c r="CJ7" s="126"/>
      <c r="CK7" s="126"/>
      <c r="CL7" s="126"/>
      <c r="CM7" s="126">
        <v>8</v>
      </c>
      <c r="CN7" s="126"/>
      <c r="CO7" s="126"/>
      <c r="CP7" s="126"/>
      <c r="CQ7" s="126"/>
      <c r="CR7" s="126"/>
      <c r="CS7" s="126"/>
      <c r="CT7" s="126"/>
      <c r="CU7" s="126"/>
    </row>
    <row r="8" spans="1:99" ht="12.75">
      <c r="A8" s="178" t="s">
        <v>175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80"/>
      <c r="AN8" s="152" t="s">
        <v>191</v>
      </c>
      <c r="AO8" s="153"/>
      <c r="AP8" s="153"/>
      <c r="AQ8" s="153"/>
      <c r="AR8" s="153"/>
      <c r="AS8" s="154"/>
      <c r="AT8" s="128">
        <v>0</v>
      </c>
      <c r="AU8" s="129"/>
      <c r="AV8" s="129"/>
      <c r="AW8" s="129"/>
      <c r="AX8" s="129"/>
      <c r="AY8" s="129"/>
      <c r="AZ8" s="129"/>
      <c r="BA8" s="129"/>
      <c r="BB8" s="130"/>
      <c r="BC8" s="128">
        <v>0</v>
      </c>
      <c r="BD8" s="129"/>
      <c r="BE8" s="129"/>
      <c r="BF8" s="129"/>
      <c r="BG8" s="129"/>
      <c r="BH8" s="129"/>
      <c r="BI8" s="129"/>
      <c r="BJ8" s="129"/>
      <c r="BK8" s="130"/>
      <c r="BL8" s="128">
        <v>0</v>
      </c>
      <c r="BM8" s="129"/>
      <c r="BN8" s="129"/>
      <c r="BO8" s="129"/>
      <c r="BP8" s="129"/>
      <c r="BQ8" s="129"/>
      <c r="BR8" s="129"/>
      <c r="BS8" s="129"/>
      <c r="BT8" s="130"/>
      <c r="BU8" s="128">
        <v>0</v>
      </c>
      <c r="BV8" s="129"/>
      <c r="BW8" s="129"/>
      <c r="BX8" s="129"/>
      <c r="BY8" s="129"/>
      <c r="BZ8" s="129"/>
      <c r="CA8" s="129"/>
      <c r="CB8" s="129"/>
      <c r="CC8" s="130"/>
      <c r="CD8" s="128">
        <v>0</v>
      </c>
      <c r="CE8" s="129"/>
      <c r="CF8" s="129"/>
      <c r="CG8" s="129"/>
      <c r="CH8" s="129"/>
      <c r="CI8" s="129"/>
      <c r="CJ8" s="129"/>
      <c r="CK8" s="129"/>
      <c r="CL8" s="130"/>
      <c r="CM8" s="128">
        <v>0</v>
      </c>
      <c r="CN8" s="129"/>
      <c r="CO8" s="129"/>
      <c r="CP8" s="129"/>
      <c r="CQ8" s="129"/>
      <c r="CR8" s="129"/>
      <c r="CS8" s="129"/>
      <c r="CT8" s="129"/>
      <c r="CU8" s="130"/>
    </row>
    <row r="9" spans="1:99" ht="12.75">
      <c r="A9" s="175" t="s">
        <v>176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7"/>
      <c r="AN9" s="155"/>
      <c r="AO9" s="156"/>
      <c r="AP9" s="156"/>
      <c r="AQ9" s="156"/>
      <c r="AR9" s="156"/>
      <c r="AS9" s="157"/>
      <c r="AT9" s="131"/>
      <c r="AU9" s="132"/>
      <c r="AV9" s="132"/>
      <c r="AW9" s="132"/>
      <c r="AX9" s="132"/>
      <c r="AY9" s="132"/>
      <c r="AZ9" s="132"/>
      <c r="BA9" s="132"/>
      <c r="BB9" s="133"/>
      <c r="BC9" s="131"/>
      <c r="BD9" s="132"/>
      <c r="BE9" s="132"/>
      <c r="BF9" s="132"/>
      <c r="BG9" s="132"/>
      <c r="BH9" s="132"/>
      <c r="BI9" s="132"/>
      <c r="BJ9" s="132"/>
      <c r="BK9" s="133"/>
      <c r="BL9" s="131"/>
      <c r="BM9" s="132"/>
      <c r="BN9" s="132"/>
      <c r="BO9" s="132"/>
      <c r="BP9" s="132"/>
      <c r="BQ9" s="132"/>
      <c r="BR9" s="132"/>
      <c r="BS9" s="132"/>
      <c r="BT9" s="133"/>
      <c r="BU9" s="131"/>
      <c r="BV9" s="132"/>
      <c r="BW9" s="132"/>
      <c r="BX9" s="132"/>
      <c r="BY9" s="132"/>
      <c r="BZ9" s="132"/>
      <c r="CA9" s="132"/>
      <c r="CB9" s="132"/>
      <c r="CC9" s="133"/>
      <c r="CD9" s="131"/>
      <c r="CE9" s="132"/>
      <c r="CF9" s="132"/>
      <c r="CG9" s="132"/>
      <c r="CH9" s="132"/>
      <c r="CI9" s="132"/>
      <c r="CJ9" s="132"/>
      <c r="CK9" s="132"/>
      <c r="CL9" s="133"/>
      <c r="CM9" s="131"/>
      <c r="CN9" s="132"/>
      <c r="CO9" s="132"/>
      <c r="CP9" s="132"/>
      <c r="CQ9" s="132"/>
      <c r="CR9" s="132"/>
      <c r="CS9" s="132"/>
      <c r="CT9" s="132"/>
      <c r="CU9" s="133"/>
    </row>
    <row r="10" spans="1:99" ht="12.75">
      <c r="A10" s="175" t="s">
        <v>177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7"/>
      <c r="AN10" s="155"/>
      <c r="AO10" s="156"/>
      <c r="AP10" s="156"/>
      <c r="AQ10" s="156"/>
      <c r="AR10" s="156"/>
      <c r="AS10" s="157"/>
      <c r="AT10" s="131"/>
      <c r="AU10" s="132"/>
      <c r="AV10" s="132"/>
      <c r="AW10" s="132"/>
      <c r="AX10" s="132"/>
      <c r="AY10" s="132"/>
      <c r="AZ10" s="132"/>
      <c r="BA10" s="132"/>
      <c r="BB10" s="133"/>
      <c r="BC10" s="131"/>
      <c r="BD10" s="132"/>
      <c r="BE10" s="132"/>
      <c r="BF10" s="132"/>
      <c r="BG10" s="132"/>
      <c r="BH10" s="132"/>
      <c r="BI10" s="132"/>
      <c r="BJ10" s="132"/>
      <c r="BK10" s="133"/>
      <c r="BL10" s="131"/>
      <c r="BM10" s="132"/>
      <c r="BN10" s="132"/>
      <c r="BO10" s="132"/>
      <c r="BP10" s="132"/>
      <c r="BQ10" s="132"/>
      <c r="BR10" s="132"/>
      <c r="BS10" s="132"/>
      <c r="BT10" s="133"/>
      <c r="BU10" s="131"/>
      <c r="BV10" s="132"/>
      <c r="BW10" s="132"/>
      <c r="BX10" s="132"/>
      <c r="BY10" s="132"/>
      <c r="BZ10" s="132"/>
      <c r="CA10" s="132"/>
      <c r="CB10" s="132"/>
      <c r="CC10" s="133"/>
      <c r="CD10" s="131"/>
      <c r="CE10" s="132"/>
      <c r="CF10" s="132"/>
      <c r="CG10" s="132"/>
      <c r="CH10" s="132"/>
      <c r="CI10" s="132"/>
      <c r="CJ10" s="132"/>
      <c r="CK10" s="132"/>
      <c r="CL10" s="133"/>
      <c r="CM10" s="131"/>
      <c r="CN10" s="132"/>
      <c r="CO10" s="132"/>
      <c r="CP10" s="132"/>
      <c r="CQ10" s="132"/>
      <c r="CR10" s="132"/>
      <c r="CS10" s="132"/>
      <c r="CT10" s="132"/>
      <c r="CU10" s="133"/>
    </row>
    <row r="11" spans="1:99" ht="12.75">
      <c r="A11" s="175" t="s">
        <v>178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7"/>
      <c r="AN11" s="155"/>
      <c r="AO11" s="156"/>
      <c r="AP11" s="156"/>
      <c r="AQ11" s="156"/>
      <c r="AR11" s="156"/>
      <c r="AS11" s="157"/>
      <c r="AT11" s="131"/>
      <c r="AU11" s="132"/>
      <c r="AV11" s="132"/>
      <c r="AW11" s="132"/>
      <c r="AX11" s="132"/>
      <c r="AY11" s="132"/>
      <c r="AZ11" s="132"/>
      <c r="BA11" s="132"/>
      <c r="BB11" s="133"/>
      <c r="BC11" s="131"/>
      <c r="BD11" s="132"/>
      <c r="BE11" s="132"/>
      <c r="BF11" s="132"/>
      <c r="BG11" s="132"/>
      <c r="BH11" s="132"/>
      <c r="BI11" s="132"/>
      <c r="BJ11" s="132"/>
      <c r="BK11" s="133"/>
      <c r="BL11" s="131"/>
      <c r="BM11" s="132"/>
      <c r="BN11" s="132"/>
      <c r="BO11" s="132"/>
      <c r="BP11" s="132"/>
      <c r="BQ11" s="132"/>
      <c r="BR11" s="132"/>
      <c r="BS11" s="132"/>
      <c r="BT11" s="133"/>
      <c r="BU11" s="131"/>
      <c r="BV11" s="132"/>
      <c r="BW11" s="132"/>
      <c r="BX11" s="132"/>
      <c r="BY11" s="132"/>
      <c r="BZ11" s="132"/>
      <c r="CA11" s="132"/>
      <c r="CB11" s="132"/>
      <c r="CC11" s="133"/>
      <c r="CD11" s="131"/>
      <c r="CE11" s="132"/>
      <c r="CF11" s="132"/>
      <c r="CG11" s="132"/>
      <c r="CH11" s="132"/>
      <c r="CI11" s="132"/>
      <c r="CJ11" s="132"/>
      <c r="CK11" s="132"/>
      <c r="CL11" s="133"/>
      <c r="CM11" s="131"/>
      <c r="CN11" s="132"/>
      <c r="CO11" s="132"/>
      <c r="CP11" s="132"/>
      <c r="CQ11" s="132"/>
      <c r="CR11" s="132"/>
      <c r="CS11" s="132"/>
      <c r="CT11" s="132"/>
      <c r="CU11" s="133"/>
    </row>
    <row r="12" spans="1:99" ht="12.75">
      <c r="A12" s="151" t="s">
        <v>179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8"/>
      <c r="AO12" s="159"/>
      <c r="AP12" s="159"/>
      <c r="AQ12" s="159"/>
      <c r="AR12" s="159"/>
      <c r="AS12" s="160"/>
      <c r="AT12" s="134"/>
      <c r="AU12" s="135"/>
      <c r="AV12" s="135"/>
      <c r="AW12" s="135"/>
      <c r="AX12" s="135"/>
      <c r="AY12" s="135"/>
      <c r="AZ12" s="135"/>
      <c r="BA12" s="135"/>
      <c r="BB12" s="136"/>
      <c r="BC12" s="134"/>
      <c r="BD12" s="135"/>
      <c r="BE12" s="135"/>
      <c r="BF12" s="135"/>
      <c r="BG12" s="135"/>
      <c r="BH12" s="135"/>
      <c r="BI12" s="135"/>
      <c r="BJ12" s="135"/>
      <c r="BK12" s="136"/>
      <c r="BL12" s="134"/>
      <c r="BM12" s="135"/>
      <c r="BN12" s="135"/>
      <c r="BO12" s="135"/>
      <c r="BP12" s="135"/>
      <c r="BQ12" s="135"/>
      <c r="BR12" s="135"/>
      <c r="BS12" s="135"/>
      <c r="BT12" s="136"/>
      <c r="BU12" s="134"/>
      <c r="BV12" s="135"/>
      <c r="BW12" s="135"/>
      <c r="BX12" s="135"/>
      <c r="BY12" s="135"/>
      <c r="BZ12" s="135"/>
      <c r="CA12" s="135"/>
      <c r="CB12" s="135"/>
      <c r="CC12" s="136"/>
      <c r="CD12" s="134"/>
      <c r="CE12" s="135"/>
      <c r="CF12" s="135"/>
      <c r="CG12" s="135"/>
      <c r="CH12" s="135"/>
      <c r="CI12" s="135"/>
      <c r="CJ12" s="135"/>
      <c r="CK12" s="135"/>
      <c r="CL12" s="136"/>
      <c r="CM12" s="134"/>
      <c r="CN12" s="135"/>
      <c r="CO12" s="135"/>
      <c r="CP12" s="135"/>
      <c r="CQ12" s="135"/>
      <c r="CR12" s="135"/>
      <c r="CS12" s="135"/>
      <c r="CT12" s="135"/>
      <c r="CU12" s="136"/>
    </row>
    <row r="13" spans="1:99" ht="12.75">
      <c r="A13" s="165" t="s">
        <v>180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52" t="s">
        <v>192</v>
      </c>
      <c r="AO13" s="153"/>
      <c r="AP13" s="153"/>
      <c r="AQ13" s="153"/>
      <c r="AR13" s="153"/>
      <c r="AS13" s="154"/>
      <c r="AT13" s="128">
        <v>0</v>
      </c>
      <c r="AU13" s="129"/>
      <c r="AV13" s="129"/>
      <c r="AW13" s="129"/>
      <c r="AX13" s="129"/>
      <c r="AY13" s="129"/>
      <c r="AZ13" s="129"/>
      <c r="BA13" s="129"/>
      <c r="BB13" s="130"/>
      <c r="BC13" s="128">
        <v>0</v>
      </c>
      <c r="BD13" s="129"/>
      <c r="BE13" s="129"/>
      <c r="BF13" s="129"/>
      <c r="BG13" s="129"/>
      <c r="BH13" s="129"/>
      <c r="BI13" s="129"/>
      <c r="BJ13" s="129"/>
      <c r="BK13" s="130"/>
      <c r="BL13" s="128">
        <v>0</v>
      </c>
      <c r="BM13" s="129"/>
      <c r="BN13" s="129"/>
      <c r="BO13" s="129"/>
      <c r="BP13" s="129"/>
      <c r="BQ13" s="129"/>
      <c r="BR13" s="129"/>
      <c r="BS13" s="129"/>
      <c r="BT13" s="130"/>
      <c r="BU13" s="128">
        <v>0</v>
      </c>
      <c r="BV13" s="129"/>
      <c r="BW13" s="129"/>
      <c r="BX13" s="129"/>
      <c r="BY13" s="129"/>
      <c r="BZ13" s="129"/>
      <c r="CA13" s="129"/>
      <c r="CB13" s="129"/>
      <c r="CC13" s="130"/>
      <c r="CD13" s="128">
        <v>0</v>
      </c>
      <c r="CE13" s="129"/>
      <c r="CF13" s="129"/>
      <c r="CG13" s="129"/>
      <c r="CH13" s="129"/>
      <c r="CI13" s="129"/>
      <c r="CJ13" s="129"/>
      <c r="CK13" s="129"/>
      <c r="CL13" s="130"/>
      <c r="CM13" s="128">
        <v>0</v>
      </c>
      <c r="CN13" s="129"/>
      <c r="CO13" s="129"/>
      <c r="CP13" s="129"/>
      <c r="CQ13" s="129"/>
      <c r="CR13" s="129"/>
      <c r="CS13" s="129"/>
      <c r="CT13" s="129"/>
      <c r="CU13" s="130"/>
    </row>
    <row r="14" spans="1:99" ht="12.75">
      <c r="A14" s="175" t="s">
        <v>181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7"/>
      <c r="AN14" s="155"/>
      <c r="AO14" s="156"/>
      <c r="AP14" s="156"/>
      <c r="AQ14" s="156"/>
      <c r="AR14" s="156"/>
      <c r="AS14" s="157"/>
      <c r="AT14" s="131"/>
      <c r="AU14" s="132"/>
      <c r="AV14" s="132"/>
      <c r="AW14" s="132"/>
      <c r="AX14" s="132"/>
      <c r="AY14" s="132"/>
      <c r="AZ14" s="132"/>
      <c r="BA14" s="132"/>
      <c r="BB14" s="133"/>
      <c r="BC14" s="131"/>
      <c r="BD14" s="132"/>
      <c r="BE14" s="132"/>
      <c r="BF14" s="132"/>
      <c r="BG14" s="132"/>
      <c r="BH14" s="132"/>
      <c r="BI14" s="132"/>
      <c r="BJ14" s="132"/>
      <c r="BK14" s="133"/>
      <c r="BL14" s="131"/>
      <c r="BM14" s="132"/>
      <c r="BN14" s="132"/>
      <c r="BO14" s="132"/>
      <c r="BP14" s="132"/>
      <c r="BQ14" s="132"/>
      <c r="BR14" s="132"/>
      <c r="BS14" s="132"/>
      <c r="BT14" s="133"/>
      <c r="BU14" s="131"/>
      <c r="BV14" s="132"/>
      <c r="BW14" s="132"/>
      <c r="BX14" s="132"/>
      <c r="BY14" s="132"/>
      <c r="BZ14" s="132"/>
      <c r="CA14" s="132"/>
      <c r="CB14" s="132"/>
      <c r="CC14" s="133"/>
      <c r="CD14" s="131"/>
      <c r="CE14" s="132"/>
      <c r="CF14" s="132"/>
      <c r="CG14" s="132"/>
      <c r="CH14" s="132"/>
      <c r="CI14" s="132"/>
      <c r="CJ14" s="132"/>
      <c r="CK14" s="132"/>
      <c r="CL14" s="133"/>
      <c r="CM14" s="131"/>
      <c r="CN14" s="132"/>
      <c r="CO14" s="132"/>
      <c r="CP14" s="132"/>
      <c r="CQ14" s="132"/>
      <c r="CR14" s="132"/>
      <c r="CS14" s="132"/>
      <c r="CT14" s="132"/>
      <c r="CU14" s="133"/>
    </row>
    <row r="15" spans="1:99" ht="12.75">
      <c r="A15" s="175" t="s">
        <v>182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7"/>
      <c r="AN15" s="155"/>
      <c r="AO15" s="156"/>
      <c r="AP15" s="156"/>
      <c r="AQ15" s="156"/>
      <c r="AR15" s="156"/>
      <c r="AS15" s="157"/>
      <c r="AT15" s="131"/>
      <c r="AU15" s="132"/>
      <c r="AV15" s="132"/>
      <c r="AW15" s="132"/>
      <c r="AX15" s="132"/>
      <c r="AY15" s="132"/>
      <c r="AZ15" s="132"/>
      <c r="BA15" s="132"/>
      <c r="BB15" s="133"/>
      <c r="BC15" s="131"/>
      <c r="BD15" s="132"/>
      <c r="BE15" s="132"/>
      <c r="BF15" s="132"/>
      <c r="BG15" s="132"/>
      <c r="BH15" s="132"/>
      <c r="BI15" s="132"/>
      <c r="BJ15" s="132"/>
      <c r="BK15" s="133"/>
      <c r="BL15" s="131"/>
      <c r="BM15" s="132"/>
      <c r="BN15" s="132"/>
      <c r="BO15" s="132"/>
      <c r="BP15" s="132"/>
      <c r="BQ15" s="132"/>
      <c r="BR15" s="132"/>
      <c r="BS15" s="132"/>
      <c r="BT15" s="133"/>
      <c r="BU15" s="131"/>
      <c r="BV15" s="132"/>
      <c r="BW15" s="132"/>
      <c r="BX15" s="132"/>
      <c r="BY15" s="132"/>
      <c r="BZ15" s="132"/>
      <c r="CA15" s="132"/>
      <c r="CB15" s="132"/>
      <c r="CC15" s="133"/>
      <c r="CD15" s="131"/>
      <c r="CE15" s="132"/>
      <c r="CF15" s="132"/>
      <c r="CG15" s="132"/>
      <c r="CH15" s="132"/>
      <c r="CI15" s="132"/>
      <c r="CJ15" s="132"/>
      <c r="CK15" s="132"/>
      <c r="CL15" s="133"/>
      <c r="CM15" s="131"/>
      <c r="CN15" s="132"/>
      <c r="CO15" s="132"/>
      <c r="CP15" s="132"/>
      <c r="CQ15" s="132"/>
      <c r="CR15" s="132"/>
      <c r="CS15" s="132"/>
      <c r="CT15" s="132"/>
      <c r="CU15" s="133"/>
    </row>
    <row r="16" spans="1:99" ht="12.75">
      <c r="A16" s="175" t="s">
        <v>183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7"/>
      <c r="AN16" s="155"/>
      <c r="AO16" s="156"/>
      <c r="AP16" s="156"/>
      <c r="AQ16" s="156"/>
      <c r="AR16" s="156"/>
      <c r="AS16" s="157"/>
      <c r="AT16" s="131"/>
      <c r="AU16" s="132"/>
      <c r="AV16" s="132"/>
      <c r="AW16" s="132"/>
      <c r="AX16" s="132"/>
      <c r="AY16" s="132"/>
      <c r="AZ16" s="132"/>
      <c r="BA16" s="132"/>
      <c r="BB16" s="133"/>
      <c r="BC16" s="131"/>
      <c r="BD16" s="132"/>
      <c r="BE16" s="132"/>
      <c r="BF16" s="132"/>
      <c r="BG16" s="132"/>
      <c r="BH16" s="132"/>
      <c r="BI16" s="132"/>
      <c r="BJ16" s="132"/>
      <c r="BK16" s="133"/>
      <c r="BL16" s="131"/>
      <c r="BM16" s="132"/>
      <c r="BN16" s="132"/>
      <c r="BO16" s="132"/>
      <c r="BP16" s="132"/>
      <c r="BQ16" s="132"/>
      <c r="BR16" s="132"/>
      <c r="BS16" s="132"/>
      <c r="BT16" s="133"/>
      <c r="BU16" s="131"/>
      <c r="BV16" s="132"/>
      <c r="BW16" s="132"/>
      <c r="BX16" s="132"/>
      <c r="BY16" s="132"/>
      <c r="BZ16" s="132"/>
      <c r="CA16" s="132"/>
      <c r="CB16" s="132"/>
      <c r="CC16" s="133"/>
      <c r="CD16" s="131"/>
      <c r="CE16" s="132"/>
      <c r="CF16" s="132"/>
      <c r="CG16" s="132"/>
      <c r="CH16" s="132"/>
      <c r="CI16" s="132"/>
      <c r="CJ16" s="132"/>
      <c r="CK16" s="132"/>
      <c r="CL16" s="133"/>
      <c r="CM16" s="131"/>
      <c r="CN16" s="132"/>
      <c r="CO16" s="132"/>
      <c r="CP16" s="132"/>
      <c r="CQ16" s="132"/>
      <c r="CR16" s="132"/>
      <c r="CS16" s="132"/>
      <c r="CT16" s="132"/>
      <c r="CU16" s="133"/>
    </row>
    <row r="17" spans="1:99" ht="12.75">
      <c r="A17" s="151" t="s">
        <v>184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8"/>
      <c r="AO17" s="159"/>
      <c r="AP17" s="159"/>
      <c r="AQ17" s="159"/>
      <c r="AR17" s="159"/>
      <c r="AS17" s="160"/>
      <c r="AT17" s="134"/>
      <c r="AU17" s="135"/>
      <c r="AV17" s="135"/>
      <c r="AW17" s="135"/>
      <c r="AX17" s="135"/>
      <c r="AY17" s="135"/>
      <c r="AZ17" s="135"/>
      <c r="BA17" s="135"/>
      <c r="BB17" s="136"/>
      <c r="BC17" s="134"/>
      <c r="BD17" s="135"/>
      <c r="BE17" s="135"/>
      <c r="BF17" s="135"/>
      <c r="BG17" s="135"/>
      <c r="BH17" s="135"/>
      <c r="BI17" s="135"/>
      <c r="BJ17" s="135"/>
      <c r="BK17" s="136"/>
      <c r="BL17" s="134"/>
      <c r="BM17" s="135"/>
      <c r="BN17" s="135"/>
      <c r="BO17" s="135"/>
      <c r="BP17" s="135"/>
      <c r="BQ17" s="135"/>
      <c r="BR17" s="135"/>
      <c r="BS17" s="135"/>
      <c r="BT17" s="136"/>
      <c r="BU17" s="134"/>
      <c r="BV17" s="135"/>
      <c r="BW17" s="135"/>
      <c r="BX17" s="135"/>
      <c r="BY17" s="135"/>
      <c r="BZ17" s="135"/>
      <c r="CA17" s="135"/>
      <c r="CB17" s="135"/>
      <c r="CC17" s="136"/>
      <c r="CD17" s="134"/>
      <c r="CE17" s="135"/>
      <c r="CF17" s="135"/>
      <c r="CG17" s="135"/>
      <c r="CH17" s="135"/>
      <c r="CI17" s="135"/>
      <c r="CJ17" s="135"/>
      <c r="CK17" s="135"/>
      <c r="CL17" s="136"/>
      <c r="CM17" s="134"/>
      <c r="CN17" s="135"/>
      <c r="CO17" s="135"/>
      <c r="CP17" s="135"/>
      <c r="CQ17" s="135"/>
      <c r="CR17" s="135"/>
      <c r="CS17" s="135"/>
      <c r="CT17" s="135"/>
      <c r="CU17" s="136"/>
    </row>
    <row r="18" spans="1:99" ht="19.5" customHeight="1">
      <c r="A18" s="165" t="s">
        <v>185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52" t="s">
        <v>26</v>
      </c>
      <c r="AO18" s="153"/>
      <c r="AP18" s="153"/>
      <c r="AQ18" s="153"/>
      <c r="AR18" s="153"/>
      <c r="AS18" s="154"/>
      <c r="AT18" s="128">
        <v>0</v>
      </c>
      <c r="AU18" s="129"/>
      <c r="AV18" s="129"/>
      <c r="AW18" s="129"/>
      <c r="AX18" s="129"/>
      <c r="AY18" s="129"/>
      <c r="AZ18" s="129"/>
      <c r="BA18" s="129"/>
      <c r="BB18" s="130"/>
      <c r="BC18" s="128">
        <v>0</v>
      </c>
      <c r="BD18" s="129"/>
      <c r="BE18" s="129"/>
      <c r="BF18" s="129"/>
      <c r="BG18" s="129"/>
      <c r="BH18" s="129"/>
      <c r="BI18" s="129"/>
      <c r="BJ18" s="129"/>
      <c r="BK18" s="130"/>
      <c r="BL18" s="128">
        <v>0</v>
      </c>
      <c r="BM18" s="129"/>
      <c r="BN18" s="129"/>
      <c r="BO18" s="129"/>
      <c r="BP18" s="129"/>
      <c r="BQ18" s="129"/>
      <c r="BR18" s="129"/>
      <c r="BS18" s="129"/>
      <c r="BT18" s="130"/>
      <c r="BU18" s="128">
        <v>0</v>
      </c>
      <c r="BV18" s="129"/>
      <c r="BW18" s="129"/>
      <c r="BX18" s="129"/>
      <c r="BY18" s="129"/>
      <c r="BZ18" s="129"/>
      <c r="CA18" s="129"/>
      <c r="CB18" s="129"/>
      <c r="CC18" s="130"/>
      <c r="CD18" s="128">
        <v>0</v>
      </c>
      <c r="CE18" s="129"/>
      <c r="CF18" s="129"/>
      <c r="CG18" s="129"/>
      <c r="CH18" s="129"/>
      <c r="CI18" s="129"/>
      <c r="CJ18" s="129"/>
      <c r="CK18" s="129"/>
      <c r="CL18" s="130"/>
      <c r="CM18" s="128">
        <v>0</v>
      </c>
      <c r="CN18" s="129"/>
      <c r="CO18" s="129"/>
      <c r="CP18" s="129"/>
      <c r="CQ18" s="129"/>
      <c r="CR18" s="129"/>
      <c r="CS18" s="129"/>
      <c r="CT18" s="129"/>
      <c r="CU18" s="130"/>
    </row>
    <row r="19" spans="1:99" ht="12.75">
      <c r="A19" s="165" t="s">
        <v>186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52" t="s">
        <v>193</v>
      </c>
      <c r="AO19" s="153"/>
      <c r="AP19" s="153"/>
      <c r="AQ19" s="153"/>
      <c r="AR19" s="153"/>
      <c r="AS19" s="154"/>
      <c r="AT19" s="128" t="s">
        <v>132</v>
      </c>
      <c r="AU19" s="129"/>
      <c r="AV19" s="129"/>
      <c r="AW19" s="129"/>
      <c r="AX19" s="129"/>
      <c r="AY19" s="129"/>
      <c r="AZ19" s="129"/>
      <c r="BA19" s="129"/>
      <c r="BB19" s="130"/>
      <c r="BC19" s="128">
        <v>0</v>
      </c>
      <c r="BD19" s="129"/>
      <c r="BE19" s="129"/>
      <c r="BF19" s="129"/>
      <c r="BG19" s="129"/>
      <c r="BH19" s="129"/>
      <c r="BI19" s="129"/>
      <c r="BJ19" s="129"/>
      <c r="BK19" s="130"/>
      <c r="BL19" s="128">
        <v>0</v>
      </c>
      <c r="BM19" s="129"/>
      <c r="BN19" s="129"/>
      <c r="BO19" s="129"/>
      <c r="BP19" s="129"/>
      <c r="BQ19" s="129"/>
      <c r="BR19" s="129"/>
      <c r="BS19" s="129"/>
      <c r="BT19" s="130"/>
      <c r="BU19" s="128" t="s">
        <v>132</v>
      </c>
      <c r="BV19" s="129"/>
      <c r="BW19" s="129"/>
      <c r="BX19" s="129"/>
      <c r="BY19" s="129"/>
      <c r="BZ19" s="129"/>
      <c r="CA19" s="129"/>
      <c r="CB19" s="129"/>
      <c r="CC19" s="130"/>
      <c r="CD19" s="128">
        <v>0</v>
      </c>
      <c r="CE19" s="129"/>
      <c r="CF19" s="129"/>
      <c r="CG19" s="129"/>
      <c r="CH19" s="129"/>
      <c r="CI19" s="129"/>
      <c r="CJ19" s="129"/>
      <c r="CK19" s="129"/>
      <c r="CL19" s="130"/>
      <c r="CM19" s="128">
        <v>0</v>
      </c>
      <c r="CN19" s="129"/>
      <c r="CO19" s="129"/>
      <c r="CP19" s="129"/>
      <c r="CQ19" s="129"/>
      <c r="CR19" s="129"/>
      <c r="CS19" s="129"/>
      <c r="CT19" s="129"/>
      <c r="CU19" s="130"/>
    </row>
    <row r="20" spans="1:99" ht="12.75">
      <c r="A20" s="151" t="s">
        <v>187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8"/>
      <c r="AO20" s="159"/>
      <c r="AP20" s="159"/>
      <c r="AQ20" s="159"/>
      <c r="AR20" s="159"/>
      <c r="AS20" s="160"/>
      <c r="AT20" s="134"/>
      <c r="AU20" s="135"/>
      <c r="AV20" s="135"/>
      <c r="AW20" s="135"/>
      <c r="AX20" s="135"/>
      <c r="AY20" s="135"/>
      <c r="AZ20" s="135"/>
      <c r="BA20" s="135"/>
      <c r="BB20" s="136"/>
      <c r="BC20" s="134"/>
      <c r="BD20" s="135"/>
      <c r="BE20" s="135"/>
      <c r="BF20" s="135"/>
      <c r="BG20" s="135"/>
      <c r="BH20" s="135"/>
      <c r="BI20" s="135"/>
      <c r="BJ20" s="135"/>
      <c r="BK20" s="136"/>
      <c r="BL20" s="134"/>
      <c r="BM20" s="135"/>
      <c r="BN20" s="135"/>
      <c r="BO20" s="135"/>
      <c r="BP20" s="135"/>
      <c r="BQ20" s="135"/>
      <c r="BR20" s="135"/>
      <c r="BS20" s="135"/>
      <c r="BT20" s="136"/>
      <c r="BU20" s="134"/>
      <c r="BV20" s="135"/>
      <c r="BW20" s="135"/>
      <c r="BX20" s="135"/>
      <c r="BY20" s="135"/>
      <c r="BZ20" s="135"/>
      <c r="CA20" s="135"/>
      <c r="CB20" s="135"/>
      <c r="CC20" s="136"/>
      <c r="CD20" s="134"/>
      <c r="CE20" s="135"/>
      <c r="CF20" s="135"/>
      <c r="CG20" s="135"/>
      <c r="CH20" s="135"/>
      <c r="CI20" s="135"/>
      <c r="CJ20" s="135"/>
      <c r="CK20" s="135"/>
      <c r="CL20" s="136"/>
      <c r="CM20" s="134"/>
      <c r="CN20" s="135"/>
      <c r="CO20" s="135"/>
      <c r="CP20" s="135"/>
      <c r="CQ20" s="135"/>
      <c r="CR20" s="135"/>
      <c r="CS20" s="135"/>
      <c r="CT20" s="135"/>
      <c r="CU20" s="136"/>
    </row>
    <row r="21" spans="1:99" ht="19.5" customHeight="1">
      <c r="A21" s="187" t="s">
        <v>188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52" t="s">
        <v>194</v>
      </c>
      <c r="AO21" s="153"/>
      <c r="AP21" s="153"/>
      <c r="AQ21" s="153"/>
      <c r="AR21" s="153"/>
      <c r="AS21" s="154"/>
      <c r="AT21" s="128">
        <v>0</v>
      </c>
      <c r="AU21" s="129"/>
      <c r="AV21" s="129"/>
      <c r="AW21" s="129"/>
      <c r="AX21" s="129"/>
      <c r="AY21" s="129"/>
      <c r="AZ21" s="129"/>
      <c r="BA21" s="129"/>
      <c r="BB21" s="130"/>
      <c r="BC21" s="128">
        <v>0</v>
      </c>
      <c r="BD21" s="129"/>
      <c r="BE21" s="129"/>
      <c r="BF21" s="129"/>
      <c r="BG21" s="129"/>
      <c r="BH21" s="129"/>
      <c r="BI21" s="129"/>
      <c r="BJ21" s="129"/>
      <c r="BK21" s="130"/>
      <c r="BL21" s="128">
        <v>0</v>
      </c>
      <c r="BM21" s="129"/>
      <c r="BN21" s="129"/>
      <c r="BO21" s="129"/>
      <c r="BP21" s="129"/>
      <c r="BQ21" s="129"/>
      <c r="BR21" s="129"/>
      <c r="BS21" s="129"/>
      <c r="BT21" s="130"/>
      <c r="BU21" s="128">
        <v>0</v>
      </c>
      <c r="BV21" s="129"/>
      <c r="BW21" s="129"/>
      <c r="BX21" s="129"/>
      <c r="BY21" s="129"/>
      <c r="BZ21" s="129"/>
      <c r="CA21" s="129"/>
      <c r="CB21" s="129"/>
      <c r="CC21" s="130"/>
      <c r="CD21" s="128">
        <v>0</v>
      </c>
      <c r="CE21" s="129"/>
      <c r="CF21" s="129"/>
      <c r="CG21" s="129"/>
      <c r="CH21" s="129"/>
      <c r="CI21" s="129"/>
      <c r="CJ21" s="129"/>
      <c r="CK21" s="129"/>
      <c r="CL21" s="130"/>
      <c r="CM21" s="128">
        <v>0</v>
      </c>
      <c r="CN21" s="129"/>
      <c r="CO21" s="129"/>
      <c r="CP21" s="129"/>
      <c r="CQ21" s="129"/>
      <c r="CR21" s="129"/>
      <c r="CS21" s="129"/>
      <c r="CT21" s="129"/>
      <c r="CU21" s="130"/>
    </row>
    <row r="22" spans="1:99" ht="12.75">
      <c r="A22" s="187" t="s">
        <v>189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52" t="s">
        <v>195</v>
      </c>
      <c r="AO22" s="153"/>
      <c r="AP22" s="153"/>
      <c r="AQ22" s="153"/>
      <c r="AR22" s="153"/>
      <c r="AS22" s="154"/>
      <c r="AT22" s="128" t="s">
        <v>132</v>
      </c>
      <c r="AU22" s="129"/>
      <c r="AV22" s="129"/>
      <c r="AW22" s="129"/>
      <c r="AX22" s="129"/>
      <c r="AY22" s="129"/>
      <c r="AZ22" s="129"/>
      <c r="BA22" s="129"/>
      <c r="BB22" s="130"/>
      <c r="BC22" s="128" t="s">
        <v>132</v>
      </c>
      <c r="BD22" s="129"/>
      <c r="BE22" s="129"/>
      <c r="BF22" s="129"/>
      <c r="BG22" s="129"/>
      <c r="BH22" s="129"/>
      <c r="BI22" s="129"/>
      <c r="BJ22" s="129"/>
      <c r="BK22" s="130"/>
      <c r="BL22" s="128" t="s">
        <v>132</v>
      </c>
      <c r="BM22" s="129"/>
      <c r="BN22" s="129"/>
      <c r="BO22" s="129"/>
      <c r="BP22" s="129"/>
      <c r="BQ22" s="129"/>
      <c r="BR22" s="129"/>
      <c r="BS22" s="129"/>
      <c r="BT22" s="130"/>
      <c r="BU22" s="128">
        <v>0</v>
      </c>
      <c r="BV22" s="129"/>
      <c r="BW22" s="129"/>
      <c r="BX22" s="129"/>
      <c r="BY22" s="129"/>
      <c r="BZ22" s="129"/>
      <c r="CA22" s="129"/>
      <c r="CB22" s="129"/>
      <c r="CC22" s="130"/>
      <c r="CD22" s="128">
        <v>0</v>
      </c>
      <c r="CE22" s="129"/>
      <c r="CF22" s="129"/>
      <c r="CG22" s="129"/>
      <c r="CH22" s="129"/>
      <c r="CI22" s="129"/>
      <c r="CJ22" s="129"/>
      <c r="CK22" s="129"/>
      <c r="CL22" s="130"/>
      <c r="CM22" s="128">
        <v>0</v>
      </c>
      <c r="CN22" s="129"/>
      <c r="CO22" s="129"/>
      <c r="CP22" s="129"/>
      <c r="CQ22" s="129"/>
      <c r="CR22" s="129"/>
      <c r="CS22" s="129"/>
      <c r="CT22" s="129"/>
      <c r="CU22" s="130"/>
    </row>
    <row r="23" spans="1:99" ht="12.75">
      <c r="A23" s="188" t="s">
        <v>190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90"/>
      <c r="AN23" s="158"/>
      <c r="AO23" s="159"/>
      <c r="AP23" s="159"/>
      <c r="AQ23" s="159"/>
      <c r="AR23" s="159"/>
      <c r="AS23" s="160"/>
      <c r="AT23" s="134"/>
      <c r="AU23" s="135"/>
      <c r="AV23" s="135"/>
      <c r="AW23" s="135"/>
      <c r="AX23" s="135"/>
      <c r="AY23" s="135"/>
      <c r="AZ23" s="135"/>
      <c r="BA23" s="135"/>
      <c r="BB23" s="136"/>
      <c r="BC23" s="134"/>
      <c r="BD23" s="135"/>
      <c r="BE23" s="135"/>
      <c r="BF23" s="135"/>
      <c r="BG23" s="135"/>
      <c r="BH23" s="135"/>
      <c r="BI23" s="135"/>
      <c r="BJ23" s="135"/>
      <c r="BK23" s="136"/>
      <c r="BL23" s="134"/>
      <c r="BM23" s="135"/>
      <c r="BN23" s="135"/>
      <c r="BO23" s="135"/>
      <c r="BP23" s="135"/>
      <c r="BQ23" s="135"/>
      <c r="BR23" s="135"/>
      <c r="BS23" s="135"/>
      <c r="BT23" s="136"/>
      <c r="BU23" s="134"/>
      <c r="BV23" s="135"/>
      <c r="BW23" s="135"/>
      <c r="BX23" s="135"/>
      <c r="BY23" s="135"/>
      <c r="BZ23" s="135"/>
      <c r="CA23" s="135"/>
      <c r="CB23" s="135"/>
      <c r="CC23" s="136"/>
      <c r="CD23" s="134"/>
      <c r="CE23" s="135"/>
      <c r="CF23" s="135"/>
      <c r="CG23" s="135"/>
      <c r="CH23" s="135"/>
      <c r="CI23" s="135"/>
      <c r="CJ23" s="135"/>
      <c r="CK23" s="135"/>
      <c r="CL23" s="136"/>
      <c r="CM23" s="134"/>
      <c r="CN23" s="135"/>
      <c r="CO23" s="135"/>
      <c r="CP23" s="135"/>
      <c r="CQ23" s="135"/>
      <c r="CR23" s="135"/>
      <c r="CS23" s="135"/>
      <c r="CT23" s="135"/>
      <c r="CU23" s="136"/>
    </row>
    <row r="26" spans="1:99" s="46" customFormat="1" ht="15.75">
      <c r="A26" s="138" t="s">
        <v>196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</row>
    <row r="27" spans="1:99" s="46" customFormat="1" ht="15.75">
      <c r="A27" s="138" t="s">
        <v>197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</row>
    <row r="28" s="26" customFormat="1" ht="8.25"/>
    <row r="29" s="47" customFormat="1" ht="12">
      <c r="CU29" s="48" t="s">
        <v>87</v>
      </c>
    </row>
    <row r="30" spans="1:99" ht="12.75">
      <c r="A30" s="141" t="s">
        <v>88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 t="s">
        <v>89</v>
      </c>
      <c r="BA30" s="141"/>
      <c r="BB30" s="141"/>
      <c r="BC30" s="141"/>
      <c r="BD30" s="141"/>
      <c r="BE30" s="141"/>
      <c r="BF30" s="141" t="s">
        <v>93</v>
      </c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 t="s">
        <v>199</v>
      </c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 t="s">
        <v>201</v>
      </c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</row>
    <row r="31" spans="1:99" ht="12.7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 t="s">
        <v>198</v>
      </c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 t="s">
        <v>200</v>
      </c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 t="s">
        <v>198</v>
      </c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</row>
    <row r="32" spans="1:99" ht="12.75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 t="s">
        <v>97</v>
      </c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</row>
    <row r="33" spans="1:99" ht="12.75">
      <c r="A33" s="126">
        <v>1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>
        <v>2</v>
      </c>
      <c r="BA33" s="126"/>
      <c r="BB33" s="126"/>
      <c r="BC33" s="126"/>
      <c r="BD33" s="126"/>
      <c r="BE33" s="126"/>
      <c r="BF33" s="126">
        <v>3</v>
      </c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>
        <v>4</v>
      </c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>
        <v>5</v>
      </c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</row>
    <row r="34" spans="1:99" ht="12.75">
      <c r="A34" s="162" t="s">
        <v>203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52" t="s">
        <v>123</v>
      </c>
      <c r="BA34" s="153"/>
      <c r="BB34" s="153"/>
      <c r="BC34" s="153"/>
      <c r="BD34" s="153"/>
      <c r="BE34" s="154"/>
      <c r="BF34" s="128">
        <v>0</v>
      </c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30"/>
      <c r="BT34" s="128">
        <v>0</v>
      </c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30"/>
      <c r="CH34" s="181">
        <f>CH36</f>
        <v>2406.3</v>
      </c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3"/>
    </row>
    <row r="35" spans="1:99" ht="12.75">
      <c r="A35" s="162" t="s">
        <v>204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58"/>
      <c r="BA35" s="159"/>
      <c r="BB35" s="159"/>
      <c r="BC35" s="159"/>
      <c r="BD35" s="159"/>
      <c r="BE35" s="160"/>
      <c r="BF35" s="134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6"/>
      <c r="BT35" s="134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6"/>
      <c r="CH35" s="184"/>
      <c r="CI35" s="185"/>
      <c r="CJ35" s="185"/>
      <c r="CK35" s="185"/>
      <c r="CL35" s="185"/>
      <c r="CM35" s="185"/>
      <c r="CN35" s="185"/>
      <c r="CO35" s="185"/>
      <c r="CP35" s="185"/>
      <c r="CQ35" s="185"/>
      <c r="CR35" s="185"/>
      <c r="CS35" s="185"/>
      <c r="CT35" s="185"/>
      <c r="CU35" s="186"/>
    </row>
    <row r="36" spans="1:99" ht="12.75">
      <c r="A36" s="165" t="s">
        <v>202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52" t="s">
        <v>124</v>
      </c>
      <c r="BA36" s="153"/>
      <c r="BB36" s="153"/>
      <c r="BC36" s="153"/>
      <c r="BD36" s="153"/>
      <c r="BE36" s="154"/>
      <c r="BF36" s="128">
        <v>0</v>
      </c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30"/>
      <c r="BT36" s="128">
        <v>0</v>
      </c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30"/>
      <c r="CH36" s="128">
        <f>Лист5!CH8</f>
        <v>2406.3</v>
      </c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30"/>
    </row>
    <row r="37" spans="1:99" ht="12.75">
      <c r="A37" s="151" t="s">
        <v>205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8"/>
      <c r="BA37" s="159"/>
      <c r="BB37" s="159"/>
      <c r="BC37" s="159"/>
      <c r="BD37" s="159"/>
      <c r="BE37" s="160"/>
      <c r="BF37" s="134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6"/>
      <c r="BT37" s="134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6"/>
      <c r="CH37" s="134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6"/>
    </row>
  </sheetData>
  <sheetProtection/>
  <mergeCells count="140">
    <mergeCell ref="CH31:CU31"/>
    <mergeCell ref="AZ36:BE37"/>
    <mergeCell ref="A26:CU26"/>
    <mergeCell ref="A27:CU27"/>
    <mergeCell ref="AZ30:BE30"/>
    <mergeCell ref="AZ31:BE31"/>
    <mergeCell ref="BF30:BS30"/>
    <mergeCell ref="BF31:BS31"/>
    <mergeCell ref="BT30:CG30"/>
    <mergeCell ref="BT31:CG31"/>
    <mergeCell ref="CH30:CU30"/>
    <mergeCell ref="BU22:CC23"/>
    <mergeCell ref="CD22:CL23"/>
    <mergeCell ref="CM22:CU23"/>
    <mergeCell ref="A22:AM22"/>
    <mergeCell ref="AN22:AS23"/>
    <mergeCell ref="AT22:BB23"/>
    <mergeCell ref="BC22:BK23"/>
    <mergeCell ref="A23:AM23"/>
    <mergeCell ref="BL22:BT23"/>
    <mergeCell ref="CD19:CL20"/>
    <mergeCell ref="CM19:CU20"/>
    <mergeCell ref="A21:AM21"/>
    <mergeCell ref="AN21:AS21"/>
    <mergeCell ref="AT21:BB21"/>
    <mergeCell ref="BC21:BK21"/>
    <mergeCell ref="BL21:BT21"/>
    <mergeCell ref="BU21:CC21"/>
    <mergeCell ref="CD21:CL21"/>
    <mergeCell ref="CM21:CU21"/>
    <mergeCell ref="BU18:CC18"/>
    <mergeCell ref="CD18:CL18"/>
    <mergeCell ref="CM18:CU18"/>
    <mergeCell ref="A19:AM19"/>
    <mergeCell ref="AN19:AS20"/>
    <mergeCell ref="AT19:BB20"/>
    <mergeCell ref="BC19:BK20"/>
    <mergeCell ref="A20:AM20"/>
    <mergeCell ref="BL19:BT20"/>
    <mergeCell ref="BU19:CC20"/>
    <mergeCell ref="BF33:BS33"/>
    <mergeCell ref="BF34:BS35"/>
    <mergeCell ref="A18:AM18"/>
    <mergeCell ref="AN18:AS18"/>
    <mergeCell ref="AT18:BB18"/>
    <mergeCell ref="BC18:BK18"/>
    <mergeCell ref="BL18:BT18"/>
    <mergeCell ref="AZ32:BE32"/>
    <mergeCell ref="AZ33:BE33"/>
    <mergeCell ref="AZ34:BE35"/>
    <mergeCell ref="BU1:CU1"/>
    <mergeCell ref="BU2:CU2"/>
    <mergeCell ref="AT1:BT1"/>
    <mergeCell ref="AT2:BT2"/>
    <mergeCell ref="BF36:BS37"/>
    <mergeCell ref="BT32:CG32"/>
    <mergeCell ref="BT33:CG33"/>
    <mergeCell ref="BT34:CG35"/>
    <mergeCell ref="BT36:CG37"/>
    <mergeCell ref="BF32:BS32"/>
    <mergeCell ref="BU7:CC7"/>
    <mergeCell ref="CD7:CL7"/>
    <mergeCell ref="A1:AM1"/>
    <mergeCell ref="A2:AM2"/>
    <mergeCell ref="A3:AM3"/>
    <mergeCell ref="A4:AM4"/>
    <mergeCell ref="AN1:AS1"/>
    <mergeCell ref="AN2:AS2"/>
    <mergeCell ref="AN3:AS3"/>
    <mergeCell ref="AN4:AS4"/>
    <mergeCell ref="A5:AM5"/>
    <mergeCell ref="A6:AM6"/>
    <mergeCell ref="A7:AM7"/>
    <mergeCell ref="AN5:AS5"/>
    <mergeCell ref="AN6:AS6"/>
    <mergeCell ref="AN7:AS7"/>
    <mergeCell ref="CD3:CL3"/>
    <mergeCell ref="CD4:CL4"/>
    <mergeCell ref="CD5:CL5"/>
    <mergeCell ref="CD6:CL6"/>
    <mergeCell ref="CM3:CU3"/>
    <mergeCell ref="CM4:CU4"/>
    <mergeCell ref="CM5:CU5"/>
    <mergeCell ref="CM6:CU6"/>
    <mergeCell ref="BU3:CC3"/>
    <mergeCell ref="BL3:BT3"/>
    <mergeCell ref="BL4:BT4"/>
    <mergeCell ref="BL5:BT5"/>
    <mergeCell ref="BL6:BT6"/>
    <mergeCell ref="BU4:CC4"/>
    <mergeCell ref="BU5:CC5"/>
    <mergeCell ref="BU6:CC6"/>
    <mergeCell ref="AT4:BB4"/>
    <mergeCell ref="AT5:BB5"/>
    <mergeCell ref="AT6:BB6"/>
    <mergeCell ref="AT7:BB7"/>
    <mergeCell ref="AT3:BB3"/>
    <mergeCell ref="BC3:BK3"/>
    <mergeCell ref="CH32:CU32"/>
    <mergeCell ref="CH33:CU33"/>
    <mergeCell ref="CH34:CU35"/>
    <mergeCell ref="CH36:CU37"/>
    <mergeCell ref="BC4:BK4"/>
    <mergeCell ref="BC5:BK5"/>
    <mergeCell ref="BC6:BK6"/>
    <mergeCell ref="BC7:BK7"/>
    <mergeCell ref="CM7:CU7"/>
    <mergeCell ref="BL7:BT7"/>
    <mergeCell ref="A34:AY34"/>
    <mergeCell ref="A35:AY35"/>
    <mergeCell ref="A36:AY36"/>
    <mergeCell ref="A37:AY37"/>
    <mergeCell ref="A30:AY30"/>
    <mergeCell ref="A31:AY31"/>
    <mergeCell ref="A32:AY32"/>
    <mergeCell ref="A33:AY33"/>
    <mergeCell ref="CM8:CU12"/>
    <mergeCell ref="A8:AM8"/>
    <mergeCell ref="AN8:AS12"/>
    <mergeCell ref="AT8:BB12"/>
    <mergeCell ref="BC8:BK12"/>
    <mergeCell ref="A11:AM11"/>
    <mergeCell ref="A12:AM12"/>
    <mergeCell ref="A9:AM9"/>
    <mergeCell ref="A16:AM16"/>
    <mergeCell ref="BU8:CC12"/>
    <mergeCell ref="CD8:CL12"/>
    <mergeCell ref="BL13:BT17"/>
    <mergeCell ref="BU13:CC17"/>
    <mergeCell ref="CD13:CL17"/>
    <mergeCell ref="CM13:CU17"/>
    <mergeCell ref="A14:AM14"/>
    <mergeCell ref="BL8:BT12"/>
    <mergeCell ref="A10:AM10"/>
    <mergeCell ref="A13:AM13"/>
    <mergeCell ref="AN13:AS17"/>
    <mergeCell ref="AT13:BB17"/>
    <mergeCell ref="BC13:BK17"/>
    <mergeCell ref="A17:AM17"/>
    <mergeCell ref="A15:AM1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CU28"/>
  <sheetViews>
    <sheetView zoomScale="85" zoomScaleNormal="85" zoomScalePageLayoutView="0" workbookViewId="0" topLeftCell="A1">
      <selection activeCell="CH10" sqref="CH10:CU11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1" t="s">
        <v>88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89</v>
      </c>
      <c r="BA1" s="141"/>
      <c r="BB1" s="141"/>
      <c r="BC1" s="141"/>
      <c r="BD1" s="141"/>
      <c r="BE1" s="141"/>
      <c r="BF1" s="141" t="s">
        <v>93</v>
      </c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 t="s">
        <v>199</v>
      </c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 t="s">
        <v>201</v>
      </c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</row>
    <row r="2" spans="1:99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 t="s">
        <v>198</v>
      </c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 t="s">
        <v>200</v>
      </c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 t="s">
        <v>198</v>
      </c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</row>
    <row r="3" spans="1:99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 t="s">
        <v>97</v>
      </c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ht="12.75">
      <c r="A4" s="126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>
        <v>2</v>
      </c>
      <c r="BA4" s="126"/>
      <c r="BB4" s="126"/>
      <c r="BC4" s="126"/>
      <c r="BD4" s="126"/>
      <c r="BE4" s="126"/>
      <c r="BF4" s="126">
        <v>3</v>
      </c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>
        <v>4</v>
      </c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>
        <v>5</v>
      </c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</row>
    <row r="5" spans="1:99" ht="12.75">
      <c r="A5" s="164" t="s">
        <v>206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52" t="s">
        <v>125</v>
      </c>
      <c r="BA5" s="153"/>
      <c r="BB5" s="153"/>
      <c r="BC5" s="153"/>
      <c r="BD5" s="153"/>
      <c r="BE5" s="154"/>
      <c r="BF5" s="128">
        <v>0</v>
      </c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30"/>
      <c r="BT5" s="128">
        <v>0</v>
      </c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30"/>
      <c r="CH5" s="128">
        <v>0</v>
      </c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30"/>
    </row>
    <row r="6" spans="1:99" ht="12.75">
      <c r="A6" s="164" t="s">
        <v>207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58"/>
      <c r="BA6" s="159"/>
      <c r="BB6" s="159"/>
      <c r="BC6" s="159"/>
      <c r="BD6" s="159"/>
      <c r="BE6" s="160"/>
      <c r="BF6" s="134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6"/>
      <c r="BT6" s="134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6"/>
      <c r="CH6" s="134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6"/>
    </row>
    <row r="7" spans="1:99" ht="19.5" customHeight="1">
      <c r="A7" s="163" t="s">
        <v>208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6" t="s">
        <v>126</v>
      </c>
      <c r="BA7" s="166"/>
      <c r="BB7" s="166"/>
      <c r="BC7" s="166"/>
      <c r="BD7" s="166"/>
      <c r="BE7" s="166"/>
      <c r="BF7" s="127">
        <v>0</v>
      </c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>
        <v>0</v>
      </c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>
        <v>0</v>
      </c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</row>
    <row r="8" spans="1:99" ht="12.75">
      <c r="A8" s="164" t="s">
        <v>209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52" t="s">
        <v>127</v>
      </c>
      <c r="BA8" s="153"/>
      <c r="BB8" s="153"/>
      <c r="BC8" s="153"/>
      <c r="BD8" s="153"/>
      <c r="BE8" s="154"/>
      <c r="BF8" s="128">
        <v>0</v>
      </c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30"/>
      <c r="BT8" s="128">
        <v>0</v>
      </c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30"/>
      <c r="CH8" s="128">
        <v>2406.3</v>
      </c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30"/>
    </row>
    <row r="9" spans="1:99" ht="12.75">
      <c r="A9" s="164" t="s">
        <v>210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58"/>
      <c r="BA9" s="159"/>
      <c r="BB9" s="159"/>
      <c r="BC9" s="159"/>
      <c r="BD9" s="159"/>
      <c r="BE9" s="160"/>
      <c r="BF9" s="134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6"/>
      <c r="BT9" s="134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6"/>
      <c r="CH9" s="134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6"/>
    </row>
    <row r="10" spans="1:99" ht="12.75">
      <c r="A10" s="165" t="s">
        <v>211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52" t="s">
        <v>128</v>
      </c>
      <c r="BA10" s="153"/>
      <c r="BB10" s="153"/>
      <c r="BC10" s="153"/>
      <c r="BD10" s="153"/>
      <c r="BE10" s="154"/>
      <c r="BF10" s="128">
        <v>0</v>
      </c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30"/>
      <c r="BT10" s="128">
        <v>0</v>
      </c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30"/>
      <c r="CH10" s="128">
        <v>0</v>
      </c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30"/>
    </row>
    <row r="11" spans="1:99" ht="12.75">
      <c r="A11" s="151" t="s">
        <v>212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8"/>
      <c r="BA11" s="159"/>
      <c r="BB11" s="159"/>
      <c r="BC11" s="159"/>
      <c r="BD11" s="159"/>
      <c r="BE11" s="160"/>
      <c r="BF11" s="134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6"/>
      <c r="BT11" s="134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6"/>
      <c r="CH11" s="134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6"/>
    </row>
    <row r="12" spans="1:99" ht="12.75">
      <c r="A12" s="194" t="s">
        <v>213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52" t="s">
        <v>129</v>
      </c>
      <c r="BA12" s="153"/>
      <c r="BB12" s="153"/>
      <c r="BC12" s="153"/>
      <c r="BD12" s="153"/>
      <c r="BE12" s="154"/>
      <c r="BF12" s="128">
        <v>0</v>
      </c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30"/>
      <c r="BT12" s="128">
        <v>0</v>
      </c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30"/>
      <c r="CH12" s="128">
        <v>0</v>
      </c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30"/>
    </row>
    <row r="13" spans="1:99" ht="12.75">
      <c r="A13" s="194" t="s">
        <v>214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58"/>
      <c r="BA13" s="159"/>
      <c r="BB13" s="159"/>
      <c r="BC13" s="159"/>
      <c r="BD13" s="159"/>
      <c r="BE13" s="160"/>
      <c r="BF13" s="134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6"/>
      <c r="BT13" s="134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6"/>
      <c r="CH13" s="134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6"/>
    </row>
    <row r="14" spans="1:99" ht="12.75">
      <c r="A14" s="165" t="s">
        <v>215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52" t="s">
        <v>130</v>
      </c>
      <c r="BA14" s="153"/>
      <c r="BB14" s="153"/>
      <c r="BC14" s="153"/>
      <c r="BD14" s="153"/>
      <c r="BE14" s="154"/>
      <c r="BF14" s="128">
        <v>0</v>
      </c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30"/>
      <c r="BT14" s="128">
        <v>0</v>
      </c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30"/>
      <c r="CH14" s="128">
        <v>0</v>
      </c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30"/>
    </row>
    <row r="15" spans="1:99" ht="12.75">
      <c r="A15" s="164" t="s">
        <v>216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55"/>
      <c r="BA15" s="156"/>
      <c r="BB15" s="156"/>
      <c r="BC15" s="156"/>
      <c r="BD15" s="156"/>
      <c r="BE15" s="157"/>
      <c r="BF15" s="131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3"/>
      <c r="BT15" s="131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3"/>
      <c r="CH15" s="131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3"/>
    </row>
    <row r="16" spans="1:99" ht="12.75">
      <c r="A16" s="151" t="s">
        <v>217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8"/>
      <c r="BA16" s="159"/>
      <c r="BB16" s="159"/>
      <c r="BC16" s="159"/>
      <c r="BD16" s="159"/>
      <c r="BE16" s="160"/>
      <c r="BF16" s="134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6"/>
      <c r="BT16" s="134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6"/>
      <c r="CH16" s="134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6"/>
    </row>
    <row r="17" spans="1:99" ht="12.75">
      <c r="A17" s="165" t="s">
        <v>218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52" t="s">
        <v>131</v>
      </c>
      <c r="BA17" s="153"/>
      <c r="BB17" s="153"/>
      <c r="BC17" s="153"/>
      <c r="BD17" s="153"/>
      <c r="BE17" s="154"/>
      <c r="BF17" s="128">
        <v>0</v>
      </c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30"/>
      <c r="BT17" s="128">
        <v>0</v>
      </c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30"/>
      <c r="CH17" s="128">
        <v>0</v>
      </c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30"/>
    </row>
    <row r="18" spans="1:99" ht="12.75">
      <c r="A18" s="151" t="s">
        <v>219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8"/>
      <c r="BA18" s="159"/>
      <c r="BB18" s="159"/>
      <c r="BC18" s="159"/>
      <c r="BD18" s="159"/>
      <c r="BE18" s="160"/>
      <c r="BF18" s="134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6"/>
      <c r="BT18" s="134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6"/>
      <c r="CH18" s="134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6"/>
    </row>
    <row r="19" spans="1:99" ht="12.75">
      <c r="A19" s="191" t="s">
        <v>220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52" t="s">
        <v>167</v>
      </c>
      <c r="BA19" s="153"/>
      <c r="BB19" s="153"/>
      <c r="BC19" s="153"/>
      <c r="BD19" s="153"/>
      <c r="BE19" s="154"/>
      <c r="BF19" s="128">
        <v>0</v>
      </c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30"/>
      <c r="BT19" s="128">
        <v>0</v>
      </c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30"/>
      <c r="CH19" s="128">
        <v>0</v>
      </c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30"/>
    </row>
    <row r="20" spans="1:99" ht="12.75">
      <c r="A20" s="191" t="s">
        <v>221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58"/>
      <c r="BA20" s="159"/>
      <c r="BB20" s="159"/>
      <c r="BC20" s="159"/>
      <c r="BD20" s="159"/>
      <c r="BE20" s="160"/>
      <c r="BF20" s="134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6"/>
      <c r="BT20" s="134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6"/>
      <c r="CH20" s="134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6"/>
    </row>
    <row r="21" spans="1:99" ht="12.75">
      <c r="A21" s="192" t="s">
        <v>222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52" t="s">
        <v>168</v>
      </c>
      <c r="BA21" s="153"/>
      <c r="BB21" s="153"/>
      <c r="BC21" s="153"/>
      <c r="BD21" s="153"/>
      <c r="BE21" s="154"/>
      <c r="BF21" s="128">
        <v>0</v>
      </c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30"/>
      <c r="BT21" s="128">
        <v>0</v>
      </c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30"/>
      <c r="CH21" s="128">
        <v>0</v>
      </c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30"/>
    </row>
    <row r="22" spans="1:99" ht="12.75">
      <c r="A22" s="193" t="s">
        <v>223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58"/>
      <c r="BA22" s="159"/>
      <c r="BB22" s="159"/>
      <c r="BC22" s="159"/>
      <c r="BD22" s="159"/>
      <c r="BE22" s="160"/>
      <c r="BF22" s="134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6"/>
      <c r="BT22" s="134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6"/>
      <c r="CH22" s="134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6"/>
    </row>
    <row r="23" spans="1:99" ht="12.75">
      <c r="A23" s="192" t="s">
        <v>224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52" t="s">
        <v>169</v>
      </c>
      <c r="BA23" s="153"/>
      <c r="BB23" s="153"/>
      <c r="BC23" s="153"/>
      <c r="BD23" s="153"/>
      <c r="BE23" s="154"/>
      <c r="BF23" s="128">
        <v>0</v>
      </c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30"/>
      <c r="BT23" s="128">
        <v>0</v>
      </c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30"/>
      <c r="CH23" s="128">
        <v>0</v>
      </c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30"/>
    </row>
    <row r="24" spans="1:99" ht="12.75">
      <c r="A24" s="196" t="s">
        <v>225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55"/>
      <c r="BA24" s="156"/>
      <c r="BB24" s="156"/>
      <c r="BC24" s="156"/>
      <c r="BD24" s="156"/>
      <c r="BE24" s="157"/>
      <c r="BF24" s="131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3"/>
      <c r="BT24" s="131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3"/>
      <c r="CH24" s="131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3"/>
    </row>
    <row r="25" spans="1:99" ht="12.75">
      <c r="A25" s="196" t="s">
        <v>226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55"/>
      <c r="BA25" s="156"/>
      <c r="BB25" s="156"/>
      <c r="BC25" s="156"/>
      <c r="BD25" s="156"/>
      <c r="BE25" s="157"/>
      <c r="BF25" s="131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3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3"/>
      <c r="CH25" s="131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3"/>
    </row>
    <row r="26" spans="1:99" ht="12.75">
      <c r="A26" s="193" t="s">
        <v>227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58"/>
      <c r="BA26" s="159"/>
      <c r="BB26" s="159"/>
      <c r="BC26" s="159"/>
      <c r="BD26" s="159"/>
      <c r="BE26" s="160"/>
      <c r="BF26" s="134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134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6"/>
      <c r="CH26" s="134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6"/>
    </row>
    <row r="27" spans="1:99" ht="12.75">
      <c r="A27" s="195" t="s">
        <v>228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52" t="s">
        <v>170</v>
      </c>
      <c r="BA27" s="153"/>
      <c r="BB27" s="153"/>
      <c r="BC27" s="153"/>
      <c r="BD27" s="153"/>
      <c r="BE27" s="154"/>
      <c r="BF27" s="128">
        <v>0</v>
      </c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30"/>
      <c r="BT27" s="128">
        <v>0</v>
      </c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30"/>
      <c r="CH27" s="128">
        <v>0</v>
      </c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30"/>
    </row>
    <row r="28" spans="1:99" ht="12.75">
      <c r="A28" s="197" t="s">
        <v>229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58"/>
      <c r="BA28" s="159"/>
      <c r="BB28" s="159"/>
      <c r="BC28" s="159"/>
      <c r="BD28" s="159"/>
      <c r="BE28" s="160"/>
      <c r="BF28" s="134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6"/>
      <c r="BT28" s="134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6"/>
      <c r="CH28" s="134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6"/>
    </row>
  </sheetData>
  <sheetProtection/>
  <mergeCells count="88">
    <mergeCell ref="BF27:BS28"/>
    <mergeCell ref="BT27:CG28"/>
    <mergeCell ref="AZ23:BE26"/>
    <mergeCell ref="A25:AY25"/>
    <mergeCell ref="A24:AY24"/>
    <mergeCell ref="A23:AY23"/>
    <mergeCell ref="A28:AY28"/>
    <mergeCell ref="AZ27:BE28"/>
    <mergeCell ref="CH14:CU16"/>
    <mergeCell ref="BT14:CG16"/>
    <mergeCell ref="BF14:BS16"/>
    <mergeCell ref="AZ14:BE16"/>
    <mergeCell ref="CH27:CU28"/>
    <mergeCell ref="A27:AY27"/>
    <mergeCell ref="A26:AY26"/>
    <mergeCell ref="CH23:CU26"/>
    <mergeCell ref="BT23:CG26"/>
    <mergeCell ref="BF23:BS26"/>
    <mergeCell ref="CH5:CU6"/>
    <mergeCell ref="BT5:CG6"/>
    <mergeCell ref="BF5:BS6"/>
    <mergeCell ref="AZ5:BE6"/>
    <mergeCell ref="A9:AY9"/>
    <mergeCell ref="A10:AY10"/>
    <mergeCell ref="AZ8:BE9"/>
    <mergeCell ref="BF8:BS9"/>
    <mergeCell ref="AZ10:BE11"/>
    <mergeCell ref="BF10:BS11"/>
    <mergeCell ref="A5:AY5"/>
    <mergeCell ref="A6:AY6"/>
    <mergeCell ref="A7:AY7"/>
    <mergeCell ref="A8:AY8"/>
    <mergeCell ref="A14:AY14"/>
    <mergeCell ref="A16:AY16"/>
    <mergeCell ref="A11:AY11"/>
    <mergeCell ref="A12:AY12"/>
    <mergeCell ref="A13:AY13"/>
    <mergeCell ref="A15:AY15"/>
    <mergeCell ref="CH3:CU3"/>
    <mergeCell ref="CH4:CU4"/>
    <mergeCell ref="A1:AY1"/>
    <mergeCell ref="A2:AY2"/>
    <mergeCell ref="A3:AY3"/>
    <mergeCell ref="A4:AY4"/>
    <mergeCell ref="BT3:CG3"/>
    <mergeCell ref="BT4:CG4"/>
    <mergeCell ref="AZ1:BE1"/>
    <mergeCell ref="AZ2:BE2"/>
    <mergeCell ref="BT7:CG7"/>
    <mergeCell ref="BT8:CG9"/>
    <mergeCell ref="BT10:CG11"/>
    <mergeCell ref="CH12:CU13"/>
    <mergeCell ref="CH7:CU7"/>
    <mergeCell ref="CH8:CU9"/>
    <mergeCell ref="CH10:CU11"/>
    <mergeCell ref="BT12:CG13"/>
    <mergeCell ref="BT21:CG22"/>
    <mergeCell ref="CH21:CU22"/>
    <mergeCell ref="CH17:CU18"/>
    <mergeCell ref="AZ19:BE20"/>
    <mergeCell ref="BF19:BS20"/>
    <mergeCell ref="BT19:CG20"/>
    <mergeCell ref="CH19:CU20"/>
    <mergeCell ref="BT17:CG18"/>
    <mergeCell ref="AZ17:BE18"/>
    <mergeCell ref="BF17:BS18"/>
    <mergeCell ref="BF3:BS3"/>
    <mergeCell ref="BF4:BS4"/>
    <mergeCell ref="AZ7:BE7"/>
    <mergeCell ref="AZ3:BE3"/>
    <mergeCell ref="AZ4:BE4"/>
    <mergeCell ref="AZ21:BE22"/>
    <mergeCell ref="BF21:BS22"/>
    <mergeCell ref="AZ12:BE13"/>
    <mergeCell ref="BF12:BS13"/>
    <mergeCell ref="A19:AY19"/>
    <mergeCell ref="A20:AY20"/>
    <mergeCell ref="A21:AY21"/>
    <mergeCell ref="A22:AY22"/>
    <mergeCell ref="BF7:BS7"/>
    <mergeCell ref="A18:AY18"/>
    <mergeCell ref="A17:AY17"/>
    <mergeCell ref="CH1:CU1"/>
    <mergeCell ref="CH2:CU2"/>
    <mergeCell ref="BF1:BS1"/>
    <mergeCell ref="BF2:BS2"/>
    <mergeCell ref="BT1:CG1"/>
    <mergeCell ref="BT2:CG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CU30"/>
  <sheetViews>
    <sheetView zoomScale="70" zoomScaleNormal="70" zoomScalePageLayoutView="0" workbookViewId="0" topLeftCell="A1">
      <selection activeCell="CH29" sqref="CH29:CU30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1" t="s">
        <v>88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89</v>
      </c>
      <c r="BA1" s="141"/>
      <c r="BB1" s="141"/>
      <c r="BC1" s="141"/>
      <c r="BD1" s="141"/>
      <c r="BE1" s="141"/>
      <c r="BF1" s="141" t="s">
        <v>93</v>
      </c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 t="s">
        <v>199</v>
      </c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 t="s">
        <v>201</v>
      </c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</row>
    <row r="2" spans="1:99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 t="s">
        <v>198</v>
      </c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 t="s">
        <v>200</v>
      </c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 t="s">
        <v>198</v>
      </c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</row>
    <row r="3" spans="1:99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 t="s">
        <v>97</v>
      </c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ht="12.75">
      <c r="A4" s="126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>
        <v>2</v>
      </c>
      <c r="BA4" s="126"/>
      <c r="BB4" s="126"/>
      <c r="BC4" s="126"/>
      <c r="BD4" s="126"/>
      <c r="BE4" s="126"/>
      <c r="BF4" s="126">
        <v>3</v>
      </c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>
        <v>4</v>
      </c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>
        <v>5</v>
      </c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</row>
    <row r="5" spans="1:99" ht="12.75">
      <c r="A5" s="196" t="s">
        <v>230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52" t="s">
        <v>171</v>
      </c>
      <c r="BA5" s="153"/>
      <c r="BB5" s="153"/>
      <c r="BC5" s="153"/>
      <c r="BD5" s="153"/>
      <c r="BE5" s="154"/>
      <c r="BF5" s="128">
        <v>0</v>
      </c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30"/>
      <c r="BT5" s="128">
        <v>0</v>
      </c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30"/>
      <c r="CH5" s="128">
        <v>0</v>
      </c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30"/>
    </row>
    <row r="6" spans="1:99" ht="12.75">
      <c r="A6" s="196" t="s">
        <v>231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58"/>
      <c r="BA6" s="159"/>
      <c r="BB6" s="159"/>
      <c r="BC6" s="159"/>
      <c r="BD6" s="159"/>
      <c r="BE6" s="160"/>
      <c r="BF6" s="134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6"/>
      <c r="BT6" s="134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6"/>
      <c r="CH6" s="134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6"/>
    </row>
    <row r="7" spans="1:99" ht="12.75">
      <c r="A7" s="192" t="s">
        <v>232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52" t="s">
        <v>172</v>
      </c>
      <c r="BA7" s="153"/>
      <c r="BB7" s="153"/>
      <c r="BC7" s="153"/>
      <c r="BD7" s="153"/>
      <c r="BE7" s="154"/>
      <c r="BF7" s="128">
        <v>0</v>
      </c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30"/>
      <c r="BT7" s="128">
        <v>0</v>
      </c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30"/>
      <c r="CH7" s="128">
        <v>0</v>
      </c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30"/>
    </row>
    <row r="8" spans="1:99" ht="12.75">
      <c r="A8" s="193" t="s">
        <v>233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58"/>
      <c r="BA8" s="159"/>
      <c r="BB8" s="159"/>
      <c r="BC8" s="159"/>
      <c r="BD8" s="159"/>
      <c r="BE8" s="160"/>
      <c r="BF8" s="134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6"/>
      <c r="BT8" s="134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6"/>
      <c r="CH8" s="134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6"/>
    </row>
    <row r="9" spans="1:99" ht="12.75">
      <c r="A9" s="196" t="s">
        <v>234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52" t="s">
        <v>173</v>
      </c>
      <c r="BA9" s="153"/>
      <c r="BB9" s="153"/>
      <c r="BC9" s="153"/>
      <c r="BD9" s="153"/>
      <c r="BE9" s="154"/>
      <c r="BF9" s="128">
        <v>0</v>
      </c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30"/>
      <c r="BT9" s="128">
        <v>0</v>
      </c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30"/>
      <c r="CH9" s="128">
        <v>0</v>
      </c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30"/>
    </row>
    <row r="10" spans="1:99" ht="12.75">
      <c r="A10" s="196" t="s">
        <v>235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58"/>
      <c r="BA10" s="159"/>
      <c r="BB10" s="159"/>
      <c r="BC10" s="159"/>
      <c r="BD10" s="159"/>
      <c r="BE10" s="160"/>
      <c r="BF10" s="134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6"/>
      <c r="BT10" s="134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6"/>
      <c r="CH10" s="134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6"/>
    </row>
    <row r="11" spans="1:99" ht="12.75">
      <c r="A11" s="192" t="s">
        <v>236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52" t="s">
        <v>174</v>
      </c>
      <c r="BA11" s="153"/>
      <c r="BB11" s="153"/>
      <c r="BC11" s="153"/>
      <c r="BD11" s="153"/>
      <c r="BE11" s="154"/>
      <c r="BF11" s="128">
        <v>0</v>
      </c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30"/>
      <c r="BT11" s="128">
        <v>0</v>
      </c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30"/>
      <c r="CH11" s="128">
        <v>0</v>
      </c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30"/>
    </row>
    <row r="12" spans="1:99" ht="12.75">
      <c r="A12" s="193" t="s">
        <v>237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58"/>
      <c r="BA12" s="159"/>
      <c r="BB12" s="159"/>
      <c r="BC12" s="159"/>
      <c r="BD12" s="159"/>
      <c r="BE12" s="160"/>
      <c r="BF12" s="134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6"/>
      <c r="BT12" s="134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6"/>
      <c r="CH12" s="134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6"/>
    </row>
    <row r="13" spans="1:99" ht="12.75">
      <c r="A13" s="196" t="s">
        <v>238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52" t="s">
        <v>191</v>
      </c>
      <c r="BA13" s="153"/>
      <c r="BB13" s="153"/>
      <c r="BC13" s="153"/>
      <c r="BD13" s="153"/>
      <c r="BE13" s="154"/>
      <c r="BF13" s="128">
        <v>0</v>
      </c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30"/>
      <c r="BT13" s="128">
        <v>0</v>
      </c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30"/>
      <c r="CH13" s="128">
        <v>0</v>
      </c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30"/>
    </row>
    <row r="14" spans="1:99" ht="12.75">
      <c r="A14" s="196" t="s">
        <v>239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55"/>
      <c r="BA14" s="156"/>
      <c r="BB14" s="156"/>
      <c r="BC14" s="156"/>
      <c r="BD14" s="156"/>
      <c r="BE14" s="157"/>
      <c r="BF14" s="131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3"/>
      <c r="BT14" s="131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3"/>
      <c r="CH14" s="131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3"/>
    </row>
    <row r="15" spans="1:99" ht="12.75">
      <c r="A15" s="196" t="s">
        <v>240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55"/>
      <c r="BA15" s="156"/>
      <c r="BB15" s="156"/>
      <c r="BC15" s="156"/>
      <c r="BD15" s="156"/>
      <c r="BE15" s="157"/>
      <c r="BF15" s="131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3"/>
      <c r="BT15" s="131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3"/>
      <c r="CH15" s="131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3"/>
    </row>
    <row r="16" spans="1:99" ht="12.75">
      <c r="A16" s="196" t="s">
        <v>241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58"/>
      <c r="BA16" s="159"/>
      <c r="BB16" s="159"/>
      <c r="BC16" s="159"/>
      <c r="BD16" s="159"/>
      <c r="BE16" s="160"/>
      <c r="BF16" s="134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6"/>
      <c r="BT16" s="134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6"/>
      <c r="CH16" s="134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6"/>
    </row>
    <row r="17" spans="1:99" ht="12.75">
      <c r="A17" s="195" t="s">
        <v>242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52" t="s">
        <v>192</v>
      </c>
      <c r="BA17" s="153"/>
      <c r="BB17" s="153"/>
      <c r="BC17" s="153"/>
      <c r="BD17" s="153"/>
      <c r="BE17" s="154"/>
      <c r="BF17" s="128">
        <v>0</v>
      </c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30"/>
      <c r="BT17" s="128">
        <v>0</v>
      </c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30"/>
      <c r="CH17" s="128">
        <v>0</v>
      </c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30"/>
    </row>
    <row r="18" spans="1:99" ht="12.75">
      <c r="A18" s="191" t="s">
        <v>243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55"/>
      <c r="BA18" s="156"/>
      <c r="BB18" s="156"/>
      <c r="BC18" s="156"/>
      <c r="BD18" s="156"/>
      <c r="BE18" s="157"/>
      <c r="BF18" s="131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3"/>
      <c r="BT18" s="131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3"/>
      <c r="CH18" s="131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3"/>
    </row>
    <row r="19" spans="1:99" ht="12.75">
      <c r="A19" s="197" t="s">
        <v>244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58"/>
      <c r="BA19" s="159"/>
      <c r="BB19" s="159"/>
      <c r="BC19" s="159"/>
      <c r="BD19" s="159"/>
      <c r="BE19" s="160"/>
      <c r="BF19" s="134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6"/>
      <c r="BT19" s="134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6"/>
      <c r="CH19" s="134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6"/>
    </row>
    <row r="20" spans="1:99" ht="12.75">
      <c r="A20" s="191" t="s">
        <v>245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52" t="s">
        <v>26</v>
      </c>
      <c r="BA20" s="153"/>
      <c r="BB20" s="153"/>
      <c r="BC20" s="153"/>
      <c r="BD20" s="153"/>
      <c r="BE20" s="154"/>
      <c r="BF20" s="128">
        <v>0</v>
      </c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30"/>
      <c r="BT20" s="128">
        <v>0</v>
      </c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30"/>
      <c r="CH20" s="128">
        <v>0</v>
      </c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30"/>
    </row>
    <row r="21" spans="1:99" ht="12.75">
      <c r="A21" s="191" t="s">
        <v>246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58"/>
      <c r="BA21" s="159"/>
      <c r="BB21" s="159"/>
      <c r="BC21" s="159"/>
      <c r="BD21" s="159"/>
      <c r="BE21" s="160"/>
      <c r="BF21" s="134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6"/>
      <c r="BT21" s="134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6"/>
      <c r="CH21" s="134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6"/>
    </row>
    <row r="22" spans="1:99" ht="12.75">
      <c r="A22" s="195" t="s">
        <v>247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52" t="s">
        <v>193</v>
      </c>
      <c r="BA22" s="153"/>
      <c r="BB22" s="153"/>
      <c r="BC22" s="153"/>
      <c r="BD22" s="153"/>
      <c r="BE22" s="154"/>
      <c r="BF22" s="128">
        <v>0</v>
      </c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30"/>
      <c r="BT22" s="128">
        <v>0</v>
      </c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30"/>
      <c r="CH22" s="128">
        <v>0</v>
      </c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30"/>
    </row>
    <row r="23" spans="1:99" ht="12.75">
      <c r="A23" s="197" t="s">
        <v>248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58"/>
      <c r="BA23" s="159"/>
      <c r="BB23" s="159"/>
      <c r="BC23" s="159"/>
      <c r="BD23" s="159"/>
      <c r="BE23" s="160"/>
      <c r="BF23" s="134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34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6"/>
      <c r="CH23" s="134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6"/>
    </row>
    <row r="24" spans="1:99" ht="19.5" customHeight="1">
      <c r="A24" s="191" t="s">
        <v>249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61" t="s">
        <v>194</v>
      </c>
      <c r="BA24" s="161"/>
      <c r="BB24" s="161"/>
      <c r="BC24" s="161"/>
      <c r="BD24" s="161"/>
      <c r="BE24" s="161"/>
      <c r="BF24" s="137">
        <v>0</v>
      </c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>
        <v>0</v>
      </c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>
        <v>0</v>
      </c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</row>
    <row r="25" spans="1:99" ht="12.75">
      <c r="A25" s="195" t="s">
        <v>250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52" t="s">
        <v>195</v>
      </c>
      <c r="BA25" s="153"/>
      <c r="BB25" s="153"/>
      <c r="BC25" s="153"/>
      <c r="BD25" s="153"/>
      <c r="BE25" s="154"/>
      <c r="BF25" s="128">
        <v>0</v>
      </c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30"/>
      <c r="BT25" s="128">
        <v>0</v>
      </c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30"/>
      <c r="CH25" s="128">
        <v>0</v>
      </c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30"/>
    </row>
    <row r="26" spans="1:99" ht="12.75">
      <c r="A26" s="197" t="s">
        <v>251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58"/>
      <c r="BA26" s="159"/>
      <c r="BB26" s="159"/>
      <c r="BC26" s="159"/>
      <c r="BD26" s="159"/>
      <c r="BE26" s="160"/>
      <c r="BF26" s="134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134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6"/>
      <c r="CH26" s="134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6"/>
    </row>
    <row r="27" spans="1:99" ht="19.5" customHeight="1">
      <c r="A27" s="191" t="s">
        <v>252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61" t="s">
        <v>255</v>
      </c>
      <c r="BA27" s="161"/>
      <c r="BB27" s="161"/>
      <c r="BC27" s="161"/>
      <c r="BD27" s="161"/>
      <c r="BE27" s="161"/>
      <c r="BF27" s="137">
        <v>0</v>
      </c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>
        <v>0</v>
      </c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>
        <v>0</v>
      </c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</row>
    <row r="28" spans="1:99" ht="19.5" customHeight="1">
      <c r="A28" s="198" t="s">
        <v>253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66" t="s">
        <v>256</v>
      </c>
      <c r="BA28" s="166"/>
      <c r="BB28" s="166"/>
      <c r="BC28" s="166"/>
      <c r="BD28" s="166"/>
      <c r="BE28" s="166"/>
      <c r="BF28" s="127">
        <v>0</v>
      </c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>
        <v>0</v>
      </c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>
        <v>0</v>
      </c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</row>
    <row r="29" spans="1:99" ht="12.75">
      <c r="A29" s="165" t="s">
        <v>254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52" t="s">
        <v>257</v>
      </c>
      <c r="BA29" s="153"/>
      <c r="BB29" s="153"/>
      <c r="BC29" s="153"/>
      <c r="BD29" s="153"/>
      <c r="BE29" s="154"/>
      <c r="BF29" s="128">
        <v>0</v>
      </c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30"/>
      <c r="BT29" s="128">
        <v>0</v>
      </c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30"/>
      <c r="CH29" s="128">
        <v>0</v>
      </c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30"/>
    </row>
    <row r="30" spans="1:99" ht="12.75">
      <c r="A30" s="151" t="s">
        <v>145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8"/>
      <c r="BA30" s="159"/>
      <c r="BB30" s="159"/>
      <c r="BC30" s="159"/>
      <c r="BD30" s="159"/>
      <c r="BE30" s="160"/>
      <c r="BF30" s="134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6"/>
      <c r="BT30" s="134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6"/>
      <c r="CH30" s="134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6"/>
    </row>
  </sheetData>
  <sheetProtection/>
  <mergeCells count="98">
    <mergeCell ref="A27:AY27"/>
    <mergeCell ref="AZ27:BE27"/>
    <mergeCell ref="BF27:BS27"/>
    <mergeCell ref="BT27:CG27"/>
    <mergeCell ref="CH29:CU30"/>
    <mergeCell ref="A30:AY30"/>
    <mergeCell ref="CH28:CU28"/>
    <mergeCell ref="A29:AY29"/>
    <mergeCell ref="A28:AY28"/>
    <mergeCell ref="AZ28:BE28"/>
    <mergeCell ref="CH27:CU27"/>
    <mergeCell ref="AZ25:BE26"/>
    <mergeCell ref="BF25:BS26"/>
    <mergeCell ref="BT25:CG26"/>
    <mergeCell ref="CH25:CU26"/>
    <mergeCell ref="BT29:CG30"/>
    <mergeCell ref="BF28:BS28"/>
    <mergeCell ref="BT28:CG28"/>
    <mergeCell ref="AZ29:BE30"/>
    <mergeCell ref="BF29:BS30"/>
    <mergeCell ref="CH1:CU1"/>
    <mergeCell ref="CH2:CU2"/>
    <mergeCell ref="A26:AY26"/>
    <mergeCell ref="CH24:CU24"/>
    <mergeCell ref="A25:AY25"/>
    <mergeCell ref="A24:AY24"/>
    <mergeCell ref="AZ24:BE24"/>
    <mergeCell ref="BF24:BS24"/>
    <mergeCell ref="BT24:CG24"/>
    <mergeCell ref="BF20:BS21"/>
    <mergeCell ref="AZ11:BE12"/>
    <mergeCell ref="BF11:BS12"/>
    <mergeCell ref="AZ9:BE10"/>
    <mergeCell ref="BF9:BS10"/>
    <mergeCell ref="AZ1:BE1"/>
    <mergeCell ref="AZ2:BE2"/>
    <mergeCell ref="BF1:BS1"/>
    <mergeCell ref="BF2:BS2"/>
    <mergeCell ref="BF5:BS6"/>
    <mergeCell ref="BT22:CG23"/>
    <mergeCell ref="CH22:CU23"/>
    <mergeCell ref="BT20:CG21"/>
    <mergeCell ref="CH20:CU21"/>
    <mergeCell ref="AZ3:BE3"/>
    <mergeCell ref="AZ4:BE4"/>
    <mergeCell ref="AZ22:BE23"/>
    <mergeCell ref="BF22:BS23"/>
    <mergeCell ref="AZ20:BE21"/>
    <mergeCell ref="BF13:BS16"/>
    <mergeCell ref="A7:AY7"/>
    <mergeCell ref="BF3:BS3"/>
    <mergeCell ref="BF4:BS4"/>
    <mergeCell ref="BT11:CG12"/>
    <mergeCell ref="CH11:CU12"/>
    <mergeCell ref="BT9:CG10"/>
    <mergeCell ref="CH9:CU10"/>
    <mergeCell ref="BF7:BS8"/>
    <mergeCell ref="BT7:CG8"/>
    <mergeCell ref="CH7:CU8"/>
    <mergeCell ref="AZ13:BE16"/>
    <mergeCell ref="BF17:BS19"/>
    <mergeCell ref="AZ17:BE19"/>
    <mergeCell ref="A6:AY6"/>
    <mergeCell ref="AZ5:BE6"/>
    <mergeCell ref="A5:AY5"/>
    <mergeCell ref="A9:AY9"/>
    <mergeCell ref="AZ7:BE8"/>
    <mergeCell ref="A8:AY8"/>
    <mergeCell ref="A15:AY15"/>
    <mergeCell ref="CH3:CU3"/>
    <mergeCell ref="CH4:CU4"/>
    <mergeCell ref="BT13:CG16"/>
    <mergeCell ref="BT17:CG19"/>
    <mergeCell ref="CH13:CU16"/>
    <mergeCell ref="CH17:CU19"/>
    <mergeCell ref="BT5:CG6"/>
    <mergeCell ref="CH5:CU6"/>
    <mergeCell ref="A1:AY1"/>
    <mergeCell ref="A2:AY2"/>
    <mergeCell ref="A3:AY3"/>
    <mergeCell ref="A4:AY4"/>
    <mergeCell ref="BT3:CG3"/>
    <mergeCell ref="BT4:CG4"/>
    <mergeCell ref="BT1:CG1"/>
    <mergeCell ref="BT2:CG2"/>
    <mergeCell ref="A14:AY14"/>
    <mergeCell ref="A17:AY17"/>
    <mergeCell ref="A16:AY16"/>
    <mergeCell ref="A11:AY11"/>
    <mergeCell ref="A10:AY10"/>
    <mergeCell ref="A13:AY13"/>
    <mergeCell ref="A12:AY12"/>
    <mergeCell ref="A23:AY23"/>
    <mergeCell ref="A22:AY22"/>
    <mergeCell ref="A19:AY19"/>
    <mergeCell ref="A18:AY18"/>
    <mergeCell ref="A21:AY21"/>
    <mergeCell ref="A20:AY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CU31"/>
  <sheetViews>
    <sheetView zoomScale="70" zoomScaleNormal="70" zoomScalePageLayoutView="0" workbookViewId="0" topLeftCell="A1">
      <selection activeCell="CH30" sqref="BF5:CU31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1" t="s">
        <v>88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89</v>
      </c>
      <c r="BA1" s="141"/>
      <c r="BB1" s="141"/>
      <c r="BC1" s="141"/>
      <c r="BD1" s="141"/>
      <c r="BE1" s="141"/>
      <c r="BF1" s="141" t="s">
        <v>93</v>
      </c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 t="s">
        <v>199</v>
      </c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 t="s">
        <v>201</v>
      </c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</row>
    <row r="2" spans="1:99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 t="s">
        <v>198</v>
      </c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 t="s">
        <v>200</v>
      </c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 t="s">
        <v>198</v>
      </c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</row>
    <row r="3" spans="1:99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 t="s">
        <v>97</v>
      </c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ht="12.75">
      <c r="A4" s="126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>
        <v>2</v>
      </c>
      <c r="BA4" s="126"/>
      <c r="BB4" s="126"/>
      <c r="BC4" s="126"/>
      <c r="BD4" s="126"/>
      <c r="BE4" s="126"/>
      <c r="BF4" s="126">
        <v>3</v>
      </c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>
        <v>4</v>
      </c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>
        <v>5</v>
      </c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</row>
    <row r="5" spans="1:99" ht="12.75">
      <c r="A5" s="164" t="s">
        <v>258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52" t="s">
        <v>285</v>
      </c>
      <c r="BA5" s="153"/>
      <c r="BB5" s="153"/>
      <c r="BC5" s="153"/>
      <c r="BD5" s="153"/>
      <c r="BE5" s="154"/>
      <c r="BF5" s="128">
        <v>0</v>
      </c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30"/>
      <c r="BT5" s="128" t="s">
        <v>132</v>
      </c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30"/>
      <c r="CH5" s="128" t="s">
        <v>132</v>
      </c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30"/>
    </row>
    <row r="6" spans="1:99" ht="12.75">
      <c r="A6" s="164" t="s">
        <v>259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58"/>
      <c r="BA6" s="159"/>
      <c r="BB6" s="159"/>
      <c r="BC6" s="159"/>
      <c r="BD6" s="159"/>
      <c r="BE6" s="160"/>
      <c r="BF6" s="134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6"/>
      <c r="BT6" s="134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6"/>
      <c r="CH6" s="134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6"/>
    </row>
    <row r="7" spans="1:99" ht="12.75">
      <c r="A7" s="165" t="s">
        <v>260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52" t="s">
        <v>286</v>
      </c>
      <c r="BA7" s="153"/>
      <c r="BB7" s="153"/>
      <c r="BC7" s="153"/>
      <c r="BD7" s="153"/>
      <c r="BE7" s="154"/>
      <c r="BF7" s="128">
        <v>0</v>
      </c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30"/>
      <c r="BT7" s="128" t="s">
        <v>132</v>
      </c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30"/>
      <c r="CH7" s="128" t="s">
        <v>132</v>
      </c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30"/>
    </row>
    <row r="8" spans="1:99" ht="12.75">
      <c r="A8" s="164" t="s">
        <v>261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55"/>
      <c r="BA8" s="156"/>
      <c r="BB8" s="156"/>
      <c r="BC8" s="156"/>
      <c r="BD8" s="156"/>
      <c r="BE8" s="157"/>
      <c r="BF8" s="131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3"/>
      <c r="BT8" s="131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3"/>
      <c r="CH8" s="131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3"/>
    </row>
    <row r="9" spans="1:99" ht="12.75">
      <c r="A9" s="164" t="s">
        <v>262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55"/>
      <c r="BA9" s="156"/>
      <c r="BB9" s="156"/>
      <c r="BC9" s="156"/>
      <c r="BD9" s="156"/>
      <c r="BE9" s="157"/>
      <c r="BF9" s="131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3"/>
      <c r="BT9" s="131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3"/>
      <c r="CH9" s="131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3"/>
    </row>
    <row r="10" spans="1:99" ht="12.75">
      <c r="A10" s="151" t="s">
        <v>263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8"/>
      <c r="BA10" s="159"/>
      <c r="BB10" s="159"/>
      <c r="BC10" s="159"/>
      <c r="BD10" s="159"/>
      <c r="BE10" s="160"/>
      <c r="BF10" s="134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6"/>
      <c r="BT10" s="134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6"/>
      <c r="CH10" s="134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6"/>
    </row>
    <row r="11" spans="1:99" ht="19.5" customHeight="1">
      <c r="A11" s="191" t="s">
        <v>264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61" t="s">
        <v>287</v>
      </c>
      <c r="BA11" s="161"/>
      <c r="BB11" s="161"/>
      <c r="BC11" s="161"/>
      <c r="BD11" s="161"/>
      <c r="BE11" s="161"/>
      <c r="BF11" s="137">
        <v>0</v>
      </c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>
        <v>0</v>
      </c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>
        <v>0</v>
      </c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</row>
    <row r="12" spans="1:99" ht="12.75">
      <c r="A12" s="195" t="s">
        <v>265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52" t="s">
        <v>288</v>
      </c>
      <c r="BA12" s="153"/>
      <c r="BB12" s="153"/>
      <c r="BC12" s="153"/>
      <c r="BD12" s="153"/>
      <c r="BE12" s="154"/>
      <c r="BF12" s="128">
        <v>0</v>
      </c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30"/>
      <c r="BT12" s="128">
        <v>0</v>
      </c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30"/>
      <c r="CH12" s="128">
        <v>0</v>
      </c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30"/>
    </row>
    <row r="13" spans="1:99" ht="12.75">
      <c r="A13" s="191" t="s">
        <v>266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55"/>
      <c r="BA13" s="156"/>
      <c r="BB13" s="156"/>
      <c r="BC13" s="156"/>
      <c r="BD13" s="156"/>
      <c r="BE13" s="157"/>
      <c r="BF13" s="131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3"/>
      <c r="BT13" s="131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3"/>
      <c r="CH13" s="131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3"/>
    </row>
    <row r="14" spans="1:99" ht="12.75">
      <c r="A14" s="197" t="s">
        <v>267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58"/>
      <c r="BA14" s="159"/>
      <c r="BB14" s="159"/>
      <c r="BC14" s="159"/>
      <c r="BD14" s="159"/>
      <c r="BE14" s="160"/>
      <c r="BF14" s="134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6"/>
      <c r="BT14" s="134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6"/>
      <c r="CH14" s="134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6"/>
    </row>
    <row r="15" spans="1:99" ht="12.75">
      <c r="A15" s="195" t="s">
        <v>268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52" t="s">
        <v>289</v>
      </c>
      <c r="BA15" s="153"/>
      <c r="BB15" s="153"/>
      <c r="BC15" s="153"/>
      <c r="BD15" s="153"/>
      <c r="BE15" s="154"/>
      <c r="BF15" s="128">
        <v>0</v>
      </c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30"/>
      <c r="BT15" s="128">
        <v>0</v>
      </c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30"/>
      <c r="CH15" s="128">
        <v>0</v>
      </c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30"/>
    </row>
    <row r="16" spans="1:99" ht="12.75">
      <c r="A16" s="197" t="s">
        <v>269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58"/>
      <c r="BA16" s="159"/>
      <c r="BB16" s="159"/>
      <c r="BC16" s="159"/>
      <c r="BD16" s="159"/>
      <c r="BE16" s="160"/>
      <c r="BF16" s="134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6"/>
      <c r="BT16" s="134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6"/>
      <c r="CH16" s="134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6"/>
    </row>
    <row r="17" spans="1:99" ht="12.75">
      <c r="A17" s="165" t="s">
        <v>270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52" t="s">
        <v>290</v>
      </c>
      <c r="BA17" s="153"/>
      <c r="BB17" s="153"/>
      <c r="BC17" s="153"/>
      <c r="BD17" s="153"/>
      <c r="BE17" s="154"/>
      <c r="BF17" s="128" t="s">
        <v>132</v>
      </c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30"/>
      <c r="BT17" s="128">
        <v>0</v>
      </c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30"/>
      <c r="CH17" s="128" t="s">
        <v>132</v>
      </c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30"/>
    </row>
    <row r="18" spans="1:99" ht="12.75">
      <c r="A18" s="164" t="s">
        <v>271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55"/>
      <c r="BA18" s="156"/>
      <c r="BB18" s="156"/>
      <c r="BC18" s="156"/>
      <c r="BD18" s="156"/>
      <c r="BE18" s="157"/>
      <c r="BF18" s="131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3"/>
      <c r="BT18" s="131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3"/>
      <c r="CH18" s="131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3"/>
    </row>
    <row r="19" spans="1:99" ht="12.75">
      <c r="A19" s="164" t="s">
        <v>272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55"/>
      <c r="BA19" s="156"/>
      <c r="BB19" s="156"/>
      <c r="BC19" s="156"/>
      <c r="BD19" s="156"/>
      <c r="BE19" s="157"/>
      <c r="BF19" s="131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3"/>
      <c r="BT19" s="131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3"/>
      <c r="CH19" s="131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3"/>
    </row>
    <row r="20" spans="1:99" ht="12.75">
      <c r="A20" s="164" t="s">
        <v>273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55"/>
      <c r="BA20" s="156"/>
      <c r="BB20" s="156"/>
      <c r="BC20" s="156"/>
      <c r="BD20" s="156"/>
      <c r="BE20" s="157"/>
      <c r="BF20" s="131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3"/>
      <c r="BT20" s="131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3"/>
      <c r="CH20" s="131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3"/>
    </row>
    <row r="21" spans="1:99" ht="12.75">
      <c r="A21" s="164" t="s">
        <v>274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55"/>
      <c r="BA21" s="156"/>
      <c r="BB21" s="156"/>
      <c r="BC21" s="156"/>
      <c r="BD21" s="156"/>
      <c r="BE21" s="157"/>
      <c r="BF21" s="131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3"/>
      <c r="BT21" s="131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3"/>
      <c r="CH21" s="131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3"/>
    </row>
    <row r="22" spans="1:99" ht="12.75">
      <c r="A22" s="151" t="s">
        <v>275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8"/>
      <c r="BA22" s="159"/>
      <c r="BB22" s="159"/>
      <c r="BC22" s="159"/>
      <c r="BD22" s="159"/>
      <c r="BE22" s="160"/>
      <c r="BF22" s="134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6"/>
      <c r="BT22" s="134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6"/>
      <c r="CH22" s="134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6"/>
    </row>
    <row r="23" spans="1:99" ht="12.75">
      <c r="A23" s="191" t="s">
        <v>276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52" t="s">
        <v>291</v>
      </c>
      <c r="BA23" s="153"/>
      <c r="BB23" s="153"/>
      <c r="BC23" s="153"/>
      <c r="BD23" s="153"/>
      <c r="BE23" s="154"/>
      <c r="BF23" s="128" t="s">
        <v>132</v>
      </c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30"/>
      <c r="BT23" s="128">
        <v>0</v>
      </c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30"/>
      <c r="CH23" s="128" t="s">
        <v>132</v>
      </c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30"/>
    </row>
    <row r="24" spans="1:99" ht="12.75">
      <c r="A24" s="191" t="s">
        <v>277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55"/>
      <c r="BA24" s="156"/>
      <c r="BB24" s="156"/>
      <c r="BC24" s="156"/>
      <c r="BD24" s="156"/>
      <c r="BE24" s="157"/>
      <c r="BF24" s="131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3"/>
      <c r="BT24" s="131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3"/>
      <c r="CH24" s="131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3"/>
    </row>
    <row r="25" spans="1:99" ht="12.75">
      <c r="A25" s="191" t="s">
        <v>278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58"/>
      <c r="BA25" s="159"/>
      <c r="BB25" s="159"/>
      <c r="BC25" s="159"/>
      <c r="BD25" s="159"/>
      <c r="BE25" s="160"/>
      <c r="BF25" s="134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34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6"/>
      <c r="CH25" s="134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6"/>
    </row>
    <row r="26" spans="1:99" ht="12.75">
      <c r="A26" s="195" t="s">
        <v>279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52" t="s">
        <v>292</v>
      </c>
      <c r="BA26" s="153"/>
      <c r="BB26" s="153"/>
      <c r="BC26" s="153"/>
      <c r="BD26" s="153"/>
      <c r="BE26" s="154"/>
      <c r="BF26" s="128" t="s">
        <v>132</v>
      </c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30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30"/>
      <c r="CH26" s="128" t="s">
        <v>132</v>
      </c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30"/>
    </row>
    <row r="27" spans="1:99" ht="12.75">
      <c r="A27" s="197" t="s">
        <v>280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58"/>
      <c r="BA27" s="159"/>
      <c r="BB27" s="159"/>
      <c r="BC27" s="159"/>
      <c r="BD27" s="159"/>
      <c r="BE27" s="160"/>
      <c r="BF27" s="134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34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6"/>
      <c r="CH27" s="134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6"/>
    </row>
    <row r="28" spans="1:99" ht="12.75">
      <c r="A28" s="195" t="s">
        <v>281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52" t="s">
        <v>293</v>
      </c>
      <c r="BA28" s="153"/>
      <c r="BB28" s="153"/>
      <c r="BC28" s="153"/>
      <c r="BD28" s="153"/>
      <c r="BE28" s="154"/>
      <c r="BF28" s="128" t="s">
        <v>132</v>
      </c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30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30"/>
      <c r="CH28" s="128" t="s">
        <v>132</v>
      </c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30"/>
    </row>
    <row r="29" spans="1:99" ht="12.75">
      <c r="A29" s="197" t="s">
        <v>282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58"/>
      <c r="BA29" s="159"/>
      <c r="BB29" s="159"/>
      <c r="BC29" s="159"/>
      <c r="BD29" s="159"/>
      <c r="BE29" s="160"/>
      <c r="BF29" s="134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34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6"/>
      <c r="CH29" s="134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6"/>
    </row>
    <row r="30" spans="1:99" ht="12.75">
      <c r="A30" s="165" t="s">
        <v>283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52" t="s">
        <v>294</v>
      </c>
      <c r="BA30" s="153"/>
      <c r="BB30" s="153"/>
      <c r="BC30" s="153"/>
      <c r="BD30" s="153"/>
      <c r="BE30" s="154"/>
      <c r="BF30" s="128">
        <v>0</v>
      </c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30"/>
      <c r="BT30" s="128">
        <v>0</v>
      </c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30"/>
      <c r="CH30" s="128">
        <v>0</v>
      </c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30"/>
    </row>
    <row r="31" spans="1:99" ht="12.75">
      <c r="A31" s="151" t="s">
        <v>284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8"/>
      <c r="BA31" s="159"/>
      <c r="BB31" s="159"/>
      <c r="BC31" s="159"/>
      <c r="BD31" s="159"/>
      <c r="BE31" s="160"/>
      <c r="BF31" s="134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6"/>
      <c r="BT31" s="134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6"/>
      <c r="CH31" s="134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6"/>
    </row>
  </sheetData>
  <sheetProtection/>
  <mergeCells count="87">
    <mergeCell ref="AZ30:BE31"/>
    <mergeCell ref="BF30:BS31"/>
    <mergeCell ref="BT30:CG31"/>
    <mergeCell ref="CH30:CU31"/>
    <mergeCell ref="AZ23:BE25"/>
    <mergeCell ref="BF23:BS25"/>
    <mergeCell ref="BT23:CG25"/>
    <mergeCell ref="CH23:CU25"/>
    <mergeCell ref="AZ26:BE27"/>
    <mergeCell ref="BF26:BS27"/>
    <mergeCell ref="BT26:CG27"/>
    <mergeCell ref="CH26:CU27"/>
    <mergeCell ref="AZ28:BE29"/>
    <mergeCell ref="BF28:BS29"/>
    <mergeCell ref="BT28:CG29"/>
    <mergeCell ref="CH28:CU29"/>
    <mergeCell ref="BT12:CG14"/>
    <mergeCell ref="BT15:CG16"/>
    <mergeCell ref="CH11:CU11"/>
    <mergeCell ref="BT17:CG22"/>
    <mergeCell ref="CH12:CU14"/>
    <mergeCell ref="CH15:CU16"/>
    <mergeCell ref="CH17:CU22"/>
    <mergeCell ref="BF5:BS6"/>
    <mergeCell ref="AZ5:BE6"/>
    <mergeCell ref="BT5:CG6"/>
    <mergeCell ref="BT7:CG10"/>
    <mergeCell ref="CH5:CU6"/>
    <mergeCell ref="CH7:CU10"/>
    <mergeCell ref="BF15:BS16"/>
    <mergeCell ref="AZ15:BE16"/>
    <mergeCell ref="BF12:BS14"/>
    <mergeCell ref="AZ12:BE14"/>
    <mergeCell ref="BF7:BS10"/>
    <mergeCell ref="AZ7:BE10"/>
    <mergeCell ref="A23:AY23"/>
    <mergeCell ref="A22:AY22"/>
    <mergeCell ref="A21:AY21"/>
    <mergeCell ref="A20:AY20"/>
    <mergeCell ref="BF17:BS22"/>
    <mergeCell ref="AZ17:BE22"/>
    <mergeCell ref="A15:AY15"/>
    <mergeCell ref="A14:AY14"/>
    <mergeCell ref="A13:AY13"/>
    <mergeCell ref="A12:AY12"/>
    <mergeCell ref="A19:AY19"/>
    <mergeCell ref="A18:AY18"/>
    <mergeCell ref="A17:AY17"/>
    <mergeCell ref="A16:AY16"/>
    <mergeCell ref="A7:AY7"/>
    <mergeCell ref="A9:AY9"/>
    <mergeCell ref="A11:AY11"/>
    <mergeCell ref="AZ11:BE11"/>
    <mergeCell ref="BF11:BS11"/>
    <mergeCell ref="BT11:CG11"/>
    <mergeCell ref="CH3:CU3"/>
    <mergeCell ref="CH4:CU4"/>
    <mergeCell ref="A10:AY10"/>
    <mergeCell ref="A1:AY1"/>
    <mergeCell ref="A2:AY2"/>
    <mergeCell ref="A3:AY3"/>
    <mergeCell ref="A4:AY4"/>
    <mergeCell ref="A6:AY6"/>
    <mergeCell ref="A5:AY5"/>
    <mergeCell ref="A8:AY8"/>
    <mergeCell ref="AZ3:BE3"/>
    <mergeCell ref="AZ4:BE4"/>
    <mergeCell ref="BF3:BS3"/>
    <mergeCell ref="BF4:BS4"/>
    <mergeCell ref="BT3:CG3"/>
    <mergeCell ref="BT4:CG4"/>
    <mergeCell ref="BT1:CG1"/>
    <mergeCell ref="BT2:CG2"/>
    <mergeCell ref="CH1:CU1"/>
    <mergeCell ref="CH2:CU2"/>
    <mergeCell ref="AZ1:BE1"/>
    <mergeCell ref="AZ2:BE2"/>
    <mergeCell ref="BF1:BS1"/>
    <mergeCell ref="BF2:BS2"/>
    <mergeCell ref="A29:AY29"/>
    <mergeCell ref="A28:AY28"/>
    <mergeCell ref="A31:AY31"/>
    <mergeCell ref="A30:AY30"/>
    <mergeCell ref="A25:AY25"/>
    <mergeCell ref="A24:AY24"/>
    <mergeCell ref="A27:AY27"/>
    <mergeCell ref="A26:AY2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DB40"/>
  <sheetViews>
    <sheetView zoomScale="85" zoomScaleNormal="85" zoomScalePageLayoutView="0" workbookViewId="0" topLeftCell="A1">
      <selection activeCell="CM39" sqref="CM30:CU40"/>
    </sheetView>
  </sheetViews>
  <sheetFormatPr defaultColWidth="1.37890625" defaultRowHeight="12.75"/>
  <cols>
    <col min="1" max="105" width="1.37890625" style="1" customWidth="1"/>
    <col min="106" max="106" width="36.875" style="1" customWidth="1"/>
    <col min="107" max="16384" width="1.37890625" style="1" customWidth="1"/>
  </cols>
  <sheetData>
    <row r="1" spans="1:99" ht="12.75">
      <c r="A1" s="141" t="s">
        <v>88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89</v>
      </c>
      <c r="BA1" s="141"/>
      <c r="BB1" s="141"/>
      <c r="BC1" s="141"/>
      <c r="BD1" s="141"/>
      <c r="BE1" s="141"/>
      <c r="BF1" s="141" t="s">
        <v>93</v>
      </c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 t="s">
        <v>199</v>
      </c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 t="s">
        <v>201</v>
      </c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</row>
    <row r="2" spans="1:99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 t="s">
        <v>198</v>
      </c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 t="s">
        <v>200</v>
      </c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 t="s">
        <v>198</v>
      </c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</row>
    <row r="3" spans="1:99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 t="s">
        <v>97</v>
      </c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ht="12.75">
      <c r="A4" s="126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>
        <v>2</v>
      </c>
      <c r="BA4" s="126"/>
      <c r="BB4" s="126"/>
      <c r="BC4" s="126"/>
      <c r="BD4" s="126"/>
      <c r="BE4" s="126"/>
      <c r="BF4" s="126">
        <v>3</v>
      </c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>
        <v>4</v>
      </c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>
        <v>5</v>
      </c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</row>
    <row r="5" spans="1:99" ht="12.75">
      <c r="A5" s="164" t="s">
        <v>295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52" t="s">
        <v>308</v>
      </c>
      <c r="BA5" s="153"/>
      <c r="BB5" s="153"/>
      <c r="BC5" s="153"/>
      <c r="BD5" s="153"/>
      <c r="BE5" s="154"/>
      <c r="BF5" s="128">
        <v>0</v>
      </c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30"/>
      <c r="BT5" s="128">
        <v>0</v>
      </c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30"/>
      <c r="CH5" s="128">
        <v>0</v>
      </c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30"/>
    </row>
    <row r="6" spans="1:99" ht="12.75">
      <c r="A6" s="164" t="s">
        <v>296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58"/>
      <c r="BA6" s="159"/>
      <c r="BB6" s="159"/>
      <c r="BC6" s="159"/>
      <c r="BD6" s="159"/>
      <c r="BE6" s="160"/>
      <c r="BF6" s="134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6"/>
      <c r="BT6" s="134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6"/>
      <c r="CH6" s="134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6"/>
    </row>
    <row r="7" spans="1:99" ht="12.75">
      <c r="A7" s="165" t="s">
        <v>297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52" t="s">
        <v>309</v>
      </c>
      <c r="BA7" s="153"/>
      <c r="BB7" s="153"/>
      <c r="BC7" s="153"/>
      <c r="BD7" s="153"/>
      <c r="BE7" s="154"/>
      <c r="BF7" s="128">
        <v>0</v>
      </c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30"/>
      <c r="BT7" s="128">
        <v>0</v>
      </c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30"/>
      <c r="CH7" s="128">
        <v>0</v>
      </c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30"/>
    </row>
    <row r="8" spans="1:99" ht="12.75">
      <c r="A8" s="151" t="s">
        <v>298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8"/>
      <c r="BA8" s="159"/>
      <c r="BB8" s="159"/>
      <c r="BC8" s="159"/>
      <c r="BD8" s="159"/>
      <c r="BE8" s="160"/>
      <c r="BF8" s="134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6"/>
      <c r="BT8" s="134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6"/>
      <c r="CH8" s="134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6"/>
    </row>
    <row r="9" spans="1:99" ht="12.75">
      <c r="A9" s="165" t="s">
        <v>299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52" t="s">
        <v>310</v>
      </c>
      <c r="BA9" s="153"/>
      <c r="BB9" s="153"/>
      <c r="BC9" s="153"/>
      <c r="BD9" s="153"/>
      <c r="BE9" s="154"/>
      <c r="BF9" s="128">
        <v>0</v>
      </c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30"/>
      <c r="BT9" s="128">
        <v>0</v>
      </c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30"/>
      <c r="CH9" s="128">
        <v>0</v>
      </c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30"/>
    </row>
    <row r="10" spans="1:99" ht="12.75">
      <c r="A10" s="151" t="s">
        <v>300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8"/>
      <c r="BA10" s="159"/>
      <c r="BB10" s="159"/>
      <c r="BC10" s="159"/>
      <c r="BD10" s="159"/>
      <c r="BE10" s="160"/>
      <c r="BF10" s="134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6"/>
      <c r="BT10" s="134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6"/>
      <c r="CH10" s="134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6"/>
    </row>
    <row r="11" spans="1:99" ht="12.75">
      <c r="A11" s="165" t="s">
        <v>301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52" t="s">
        <v>311</v>
      </c>
      <c r="BA11" s="153"/>
      <c r="BB11" s="153"/>
      <c r="BC11" s="153"/>
      <c r="BD11" s="153"/>
      <c r="BE11" s="154"/>
      <c r="BF11" s="128">
        <v>0</v>
      </c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30"/>
      <c r="BT11" s="128">
        <v>0</v>
      </c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30"/>
      <c r="CH11" s="128">
        <v>0</v>
      </c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30"/>
    </row>
    <row r="12" spans="1:99" ht="12.75">
      <c r="A12" s="151" t="s">
        <v>302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8"/>
      <c r="BA12" s="159"/>
      <c r="BB12" s="159"/>
      <c r="BC12" s="159"/>
      <c r="BD12" s="159"/>
      <c r="BE12" s="160"/>
      <c r="BF12" s="134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6"/>
      <c r="BT12" s="134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6"/>
      <c r="CH12" s="134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6"/>
    </row>
    <row r="13" spans="1:99" ht="12.75">
      <c r="A13" s="165" t="s">
        <v>303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52" t="s">
        <v>312</v>
      </c>
      <c r="BA13" s="153"/>
      <c r="BB13" s="153"/>
      <c r="BC13" s="153"/>
      <c r="BD13" s="153"/>
      <c r="BE13" s="154"/>
      <c r="BF13" s="128">
        <v>0</v>
      </c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30"/>
      <c r="BT13" s="128">
        <v>0</v>
      </c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30"/>
      <c r="CH13" s="128">
        <v>0</v>
      </c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30"/>
    </row>
    <row r="14" spans="1:99" ht="12.75">
      <c r="A14" s="164" t="s">
        <v>304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55"/>
      <c r="BA14" s="156"/>
      <c r="BB14" s="156"/>
      <c r="BC14" s="156"/>
      <c r="BD14" s="156"/>
      <c r="BE14" s="157"/>
      <c r="BF14" s="131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3"/>
      <c r="BT14" s="131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3"/>
      <c r="CH14" s="131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3"/>
    </row>
    <row r="15" spans="1:99" ht="12.75">
      <c r="A15" s="164" t="s">
        <v>305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55"/>
      <c r="BA15" s="156"/>
      <c r="BB15" s="156"/>
      <c r="BC15" s="156"/>
      <c r="BD15" s="156"/>
      <c r="BE15" s="157"/>
      <c r="BF15" s="131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3"/>
      <c r="BT15" s="131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3"/>
      <c r="CH15" s="131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3"/>
    </row>
    <row r="16" spans="1:99" ht="12.75">
      <c r="A16" s="164" t="s">
        <v>306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55"/>
      <c r="BA16" s="156"/>
      <c r="BB16" s="156"/>
      <c r="BC16" s="156"/>
      <c r="BD16" s="156"/>
      <c r="BE16" s="157"/>
      <c r="BF16" s="131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3"/>
      <c r="BT16" s="131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3"/>
      <c r="CH16" s="131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3"/>
    </row>
    <row r="17" spans="1:99" ht="12.75">
      <c r="A17" s="151" t="s">
        <v>307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8"/>
      <c r="BA17" s="159"/>
      <c r="BB17" s="159"/>
      <c r="BC17" s="159"/>
      <c r="BD17" s="159"/>
      <c r="BE17" s="160"/>
      <c r="BF17" s="134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6"/>
      <c r="BT17" s="134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6"/>
      <c r="CH17" s="134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6"/>
    </row>
    <row r="20" spans="1:99" s="46" customFormat="1" ht="15.75">
      <c r="A20" s="138" t="s">
        <v>313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</row>
    <row r="21" spans="1:99" s="46" customFormat="1" ht="15.75">
      <c r="A21" s="138" t="s">
        <v>314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</row>
    <row r="22" s="26" customFormat="1" ht="8.25"/>
    <row r="23" s="47" customFormat="1" ht="12">
      <c r="CU23" s="48" t="s">
        <v>87</v>
      </c>
    </row>
    <row r="24" spans="1:99" ht="12.75">
      <c r="A24" s="141" t="s">
        <v>88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 t="s">
        <v>89</v>
      </c>
      <c r="AO24" s="141"/>
      <c r="AP24" s="141"/>
      <c r="AQ24" s="141"/>
      <c r="AR24" s="141"/>
      <c r="AS24" s="141"/>
      <c r="AT24" s="75" t="s">
        <v>315</v>
      </c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7"/>
      <c r="BU24" s="75" t="s">
        <v>316</v>
      </c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7"/>
    </row>
    <row r="25" spans="1:99" ht="12.75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 t="s">
        <v>93</v>
      </c>
      <c r="AU25" s="139"/>
      <c r="AV25" s="139"/>
      <c r="AW25" s="139"/>
      <c r="AX25" s="139"/>
      <c r="AY25" s="139"/>
      <c r="AZ25" s="139"/>
      <c r="BA25" s="139"/>
      <c r="BB25" s="139"/>
      <c r="BC25" s="139" t="s">
        <v>95</v>
      </c>
      <c r="BD25" s="139"/>
      <c r="BE25" s="139"/>
      <c r="BF25" s="139"/>
      <c r="BG25" s="139"/>
      <c r="BH25" s="139"/>
      <c r="BI25" s="139"/>
      <c r="BJ25" s="139"/>
      <c r="BK25" s="139"/>
      <c r="BL25" s="139" t="s">
        <v>99</v>
      </c>
      <c r="BM25" s="139"/>
      <c r="BN25" s="139"/>
      <c r="BO25" s="139"/>
      <c r="BP25" s="139"/>
      <c r="BQ25" s="139"/>
      <c r="BR25" s="139"/>
      <c r="BS25" s="139"/>
      <c r="BT25" s="139"/>
      <c r="BU25" s="139" t="s">
        <v>93</v>
      </c>
      <c r="BV25" s="139"/>
      <c r="BW25" s="139"/>
      <c r="BX25" s="139"/>
      <c r="BY25" s="139"/>
      <c r="BZ25" s="139"/>
      <c r="CA25" s="139"/>
      <c r="CB25" s="139"/>
      <c r="CC25" s="139"/>
      <c r="CD25" s="139" t="s">
        <v>95</v>
      </c>
      <c r="CE25" s="139"/>
      <c r="CF25" s="139"/>
      <c r="CG25" s="139"/>
      <c r="CH25" s="139"/>
      <c r="CI25" s="139"/>
      <c r="CJ25" s="139"/>
      <c r="CK25" s="139"/>
      <c r="CL25" s="139"/>
      <c r="CM25" s="139" t="s">
        <v>99</v>
      </c>
      <c r="CN25" s="139"/>
      <c r="CO25" s="139"/>
      <c r="CP25" s="139"/>
      <c r="CQ25" s="139"/>
      <c r="CR25" s="139"/>
      <c r="CS25" s="139"/>
      <c r="CT25" s="139"/>
      <c r="CU25" s="139"/>
    </row>
    <row r="26" spans="1:99" ht="12.75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 t="s">
        <v>94</v>
      </c>
      <c r="AU26" s="139"/>
      <c r="AV26" s="139"/>
      <c r="AW26" s="139"/>
      <c r="AX26" s="139"/>
      <c r="AY26" s="139"/>
      <c r="AZ26" s="139"/>
      <c r="BA26" s="139"/>
      <c r="BB26" s="139"/>
      <c r="BC26" s="139" t="s">
        <v>98</v>
      </c>
      <c r="BD26" s="139"/>
      <c r="BE26" s="139"/>
      <c r="BF26" s="139"/>
      <c r="BG26" s="139"/>
      <c r="BH26" s="139"/>
      <c r="BI26" s="139"/>
      <c r="BJ26" s="139"/>
      <c r="BK26" s="139"/>
      <c r="BL26" s="139" t="s">
        <v>94</v>
      </c>
      <c r="BM26" s="139"/>
      <c r="BN26" s="139"/>
      <c r="BO26" s="139"/>
      <c r="BP26" s="139"/>
      <c r="BQ26" s="139"/>
      <c r="BR26" s="139"/>
      <c r="BS26" s="139"/>
      <c r="BT26" s="139"/>
      <c r="BU26" s="139" t="s">
        <v>94</v>
      </c>
      <c r="BV26" s="139"/>
      <c r="BW26" s="139"/>
      <c r="BX26" s="139"/>
      <c r="BY26" s="139"/>
      <c r="BZ26" s="139"/>
      <c r="CA26" s="139"/>
      <c r="CB26" s="139"/>
      <c r="CC26" s="139"/>
      <c r="CD26" s="139" t="s">
        <v>98</v>
      </c>
      <c r="CE26" s="139"/>
      <c r="CF26" s="139"/>
      <c r="CG26" s="139"/>
      <c r="CH26" s="139"/>
      <c r="CI26" s="139"/>
      <c r="CJ26" s="139"/>
      <c r="CK26" s="139"/>
      <c r="CL26" s="139"/>
      <c r="CM26" s="139" t="s">
        <v>94</v>
      </c>
      <c r="CN26" s="139"/>
      <c r="CO26" s="139"/>
      <c r="CP26" s="139"/>
      <c r="CQ26" s="139"/>
      <c r="CR26" s="139"/>
      <c r="CS26" s="139"/>
      <c r="CT26" s="139"/>
      <c r="CU26" s="139"/>
    </row>
    <row r="27" spans="1:99" ht="12.75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 t="s">
        <v>96</v>
      </c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 t="s">
        <v>96</v>
      </c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</row>
    <row r="28" spans="1:99" ht="12.7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 t="s">
        <v>97</v>
      </c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 t="s">
        <v>97</v>
      </c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</row>
    <row r="29" spans="1:99" ht="12.75">
      <c r="A29" s="126">
        <v>1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>
        <v>2</v>
      </c>
      <c r="AO29" s="126"/>
      <c r="AP29" s="126"/>
      <c r="AQ29" s="126"/>
      <c r="AR29" s="126"/>
      <c r="AS29" s="126"/>
      <c r="AT29" s="126">
        <v>3</v>
      </c>
      <c r="AU29" s="126"/>
      <c r="AV29" s="126"/>
      <c r="AW29" s="126"/>
      <c r="AX29" s="126"/>
      <c r="AY29" s="126"/>
      <c r="AZ29" s="126"/>
      <c r="BA29" s="126"/>
      <c r="BB29" s="126"/>
      <c r="BC29" s="126">
        <v>4</v>
      </c>
      <c r="BD29" s="126"/>
      <c r="BE29" s="126"/>
      <c r="BF29" s="126"/>
      <c r="BG29" s="126"/>
      <c r="BH29" s="126"/>
      <c r="BI29" s="126"/>
      <c r="BJ29" s="126"/>
      <c r="BK29" s="126"/>
      <c r="BL29" s="126">
        <v>5</v>
      </c>
      <c r="BM29" s="126"/>
      <c r="BN29" s="126"/>
      <c r="BO29" s="126"/>
      <c r="BP29" s="126"/>
      <c r="BQ29" s="126"/>
      <c r="BR29" s="126"/>
      <c r="BS29" s="126"/>
      <c r="BT29" s="126"/>
      <c r="BU29" s="126">
        <v>6</v>
      </c>
      <c r="BV29" s="126"/>
      <c r="BW29" s="126"/>
      <c r="BX29" s="126"/>
      <c r="BY29" s="126"/>
      <c r="BZ29" s="126"/>
      <c r="CA29" s="126"/>
      <c r="CB29" s="126"/>
      <c r="CC29" s="126"/>
      <c r="CD29" s="126">
        <v>7</v>
      </c>
      <c r="CE29" s="126"/>
      <c r="CF29" s="126"/>
      <c r="CG29" s="126"/>
      <c r="CH29" s="126"/>
      <c r="CI29" s="126"/>
      <c r="CJ29" s="126"/>
      <c r="CK29" s="126"/>
      <c r="CL29" s="126"/>
      <c r="CM29" s="126">
        <v>8</v>
      </c>
      <c r="CN29" s="126"/>
      <c r="CO29" s="126"/>
      <c r="CP29" s="126"/>
      <c r="CQ29" s="126"/>
      <c r="CR29" s="126"/>
      <c r="CS29" s="126"/>
      <c r="CT29" s="126"/>
      <c r="CU29" s="126"/>
    </row>
    <row r="30" spans="1:99" ht="12.75">
      <c r="A30" s="203" t="s">
        <v>189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5"/>
      <c r="AN30" s="152" t="s">
        <v>123</v>
      </c>
      <c r="AO30" s="153"/>
      <c r="AP30" s="153"/>
      <c r="AQ30" s="153"/>
      <c r="AR30" s="153"/>
      <c r="AS30" s="154"/>
      <c r="AT30" s="128">
        <v>0</v>
      </c>
      <c r="AU30" s="129"/>
      <c r="AV30" s="129"/>
      <c r="AW30" s="129"/>
      <c r="AX30" s="129"/>
      <c r="AY30" s="129"/>
      <c r="AZ30" s="129"/>
      <c r="BA30" s="129"/>
      <c r="BB30" s="130"/>
      <c r="BC30" s="128">
        <v>0</v>
      </c>
      <c r="BD30" s="129"/>
      <c r="BE30" s="129"/>
      <c r="BF30" s="129"/>
      <c r="BG30" s="129"/>
      <c r="BH30" s="129"/>
      <c r="BI30" s="129"/>
      <c r="BJ30" s="129"/>
      <c r="BK30" s="130"/>
      <c r="BL30" s="128">
        <v>0</v>
      </c>
      <c r="BM30" s="129"/>
      <c r="BN30" s="129"/>
      <c r="BO30" s="129"/>
      <c r="BP30" s="129"/>
      <c r="BQ30" s="129"/>
      <c r="BR30" s="129"/>
      <c r="BS30" s="129"/>
      <c r="BT30" s="130"/>
      <c r="BU30" s="128" t="s">
        <v>132</v>
      </c>
      <c r="BV30" s="129"/>
      <c r="BW30" s="129"/>
      <c r="BX30" s="129"/>
      <c r="BY30" s="129"/>
      <c r="BZ30" s="129"/>
      <c r="CA30" s="129"/>
      <c r="CB30" s="129"/>
      <c r="CC30" s="130"/>
      <c r="CD30" s="128" t="s">
        <v>132</v>
      </c>
      <c r="CE30" s="129"/>
      <c r="CF30" s="129"/>
      <c r="CG30" s="129"/>
      <c r="CH30" s="129"/>
      <c r="CI30" s="129"/>
      <c r="CJ30" s="129"/>
      <c r="CK30" s="129"/>
      <c r="CL30" s="130"/>
      <c r="CM30" s="127" t="s">
        <v>132</v>
      </c>
      <c r="CN30" s="127"/>
      <c r="CO30" s="127"/>
      <c r="CP30" s="127"/>
      <c r="CQ30" s="127"/>
      <c r="CR30" s="127"/>
      <c r="CS30" s="127"/>
      <c r="CT30" s="127"/>
      <c r="CU30" s="127"/>
    </row>
    <row r="31" spans="1:99" ht="12.75">
      <c r="A31" s="199" t="s">
        <v>317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1"/>
      <c r="AN31" s="155"/>
      <c r="AO31" s="156"/>
      <c r="AP31" s="156"/>
      <c r="AQ31" s="156"/>
      <c r="AR31" s="156"/>
      <c r="AS31" s="157"/>
      <c r="AT31" s="131"/>
      <c r="AU31" s="132"/>
      <c r="AV31" s="132"/>
      <c r="AW31" s="132"/>
      <c r="AX31" s="132"/>
      <c r="AY31" s="132"/>
      <c r="AZ31" s="132"/>
      <c r="BA31" s="132"/>
      <c r="BB31" s="133"/>
      <c r="BC31" s="131"/>
      <c r="BD31" s="132"/>
      <c r="BE31" s="132"/>
      <c r="BF31" s="132"/>
      <c r="BG31" s="132"/>
      <c r="BH31" s="132"/>
      <c r="BI31" s="132"/>
      <c r="BJ31" s="132"/>
      <c r="BK31" s="133"/>
      <c r="BL31" s="131"/>
      <c r="BM31" s="132"/>
      <c r="BN31" s="132"/>
      <c r="BO31" s="132"/>
      <c r="BP31" s="132"/>
      <c r="BQ31" s="132"/>
      <c r="BR31" s="132"/>
      <c r="BS31" s="132"/>
      <c r="BT31" s="133"/>
      <c r="BU31" s="131"/>
      <c r="BV31" s="132"/>
      <c r="BW31" s="132"/>
      <c r="BX31" s="132"/>
      <c r="BY31" s="132"/>
      <c r="BZ31" s="132"/>
      <c r="CA31" s="132"/>
      <c r="CB31" s="132"/>
      <c r="CC31" s="133"/>
      <c r="CD31" s="131"/>
      <c r="CE31" s="132"/>
      <c r="CF31" s="132"/>
      <c r="CG31" s="132"/>
      <c r="CH31" s="132"/>
      <c r="CI31" s="132"/>
      <c r="CJ31" s="132"/>
      <c r="CK31" s="132"/>
      <c r="CL31" s="133"/>
      <c r="CM31" s="127"/>
      <c r="CN31" s="127"/>
      <c r="CO31" s="127"/>
      <c r="CP31" s="127"/>
      <c r="CQ31" s="127"/>
      <c r="CR31" s="127"/>
      <c r="CS31" s="127"/>
      <c r="CT31" s="127"/>
      <c r="CU31" s="127"/>
    </row>
    <row r="32" spans="1:99" ht="12.75">
      <c r="A32" s="199" t="s">
        <v>318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1"/>
      <c r="AN32" s="155"/>
      <c r="AO32" s="156"/>
      <c r="AP32" s="156"/>
      <c r="AQ32" s="156"/>
      <c r="AR32" s="156"/>
      <c r="AS32" s="157"/>
      <c r="AT32" s="131"/>
      <c r="AU32" s="132"/>
      <c r="AV32" s="132"/>
      <c r="AW32" s="132"/>
      <c r="AX32" s="132"/>
      <c r="AY32" s="132"/>
      <c r="AZ32" s="132"/>
      <c r="BA32" s="132"/>
      <c r="BB32" s="133"/>
      <c r="BC32" s="131"/>
      <c r="BD32" s="132"/>
      <c r="BE32" s="132"/>
      <c r="BF32" s="132"/>
      <c r="BG32" s="132"/>
      <c r="BH32" s="132"/>
      <c r="BI32" s="132"/>
      <c r="BJ32" s="132"/>
      <c r="BK32" s="133"/>
      <c r="BL32" s="131"/>
      <c r="BM32" s="132"/>
      <c r="BN32" s="132"/>
      <c r="BO32" s="132"/>
      <c r="BP32" s="132"/>
      <c r="BQ32" s="132"/>
      <c r="BR32" s="132"/>
      <c r="BS32" s="132"/>
      <c r="BT32" s="133"/>
      <c r="BU32" s="131"/>
      <c r="BV32" s="132"/>
      <c r="BW32" s="132"/>
      <c r="BX32" s="132"/>
      <c r="BY32" s="132"/>
      <c r="BZ32" s="132"/>
      <c r="CA32" s="132"/>
      <c r="CB32" s="132"/>
      <c r="CC32" s="133"/>
      <c r="CD32" s="131"/>
      <c r="CE32" s="132"/>
      <c r="CF32" s="132"/>
      <c r="CG32" s="132"/>
      <c r="CH32" s="132"/>
      <c r="CI32" s="132"/>
      <c r="CJ32" s="132"/>
      <c r="CK32" s="132"/>
      <c r="CL32" s="133"/>
      <c r="CM32" s="127"/>
      <c r="CN32" s="127"/>
      <c r="CO32" s="127"/>
      <c r="CP32" s="127"/>
      <c r="CQ32" s="127"/>
      <c r="CR32" s="127"/>
      <c r="CS32" s="127"/>
      <c r="CT32" s="127"/>
      <c r="CU32" s="127"/>
    </row>
    <row r="33" spans="1:106" ht="12.75">
      <c r="A33" s="187" t="s">
        <v>319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52" t="s">
        <v>124</v>
      </c>
      <c r="AO33" s="153"/>
      <c r="AP33" s="153"/>
      <c r="AQ33" s="153"/>
      <c r="AR33" s="153"/>
      <c r="AS33" s="154"/>
      <c r="AT33" s="128">
        <v>0</v>
      </c>
      <c r="AU33" s="129"/>
      <c r="AV33" s="129"/>
      <c r="AW33" s="129"/>
      <c r="AX33" s="129"/>
      <c r="AY33" s="129"/>
      <c r="AZ33" s="129"/>
      <c r="BA33" s="129"/>
      <c r="BB33" s="130"/>
      <c r="BC33" s="128">
        <v>0</v>
      </c>
      <c r="BD33" s="129"/>
      <c r="BE33" s="129"/>
      <c r="BF33" s="129"/>
      <c r="BG33" s="129"/>
      <c r="BH33" s="129"/>
      <c r="BI33" s="129"/>
      <c r="BJ33" s="129"/>
      <c r="BK33" s="130"/>
      <c r="BL33" s="145">
        <v>1767.9</v>
      </c>
      <c r="BM33" s="146"/>
      <c r="BN33" s="146"/>
      <c r="BO33" s="146"/>
      <c r="BP33" s="146"/>
      <c r="BQ33" s="146"/>
      <c r="BR33" s="146"/>
      <c r="BS33" s="146"/>
      <c r="BT33" s="147"/>
      <c r="BU33" s="128">
        <v>0</v>
      </c>
      <c r="BV33" s="129"/>
      <c r="BW33" s="129"/>
      <c r="BX33" s="129"/>
      <c r="BY33" s="129"/>
      <c r="BZ33" s="129"/>
      <c r="CA33" s="129"/>
      <c r="CB33" s="129"/>
      <c r="CC33" s="130"/>
      <c r="CD33" s="128">
        <v>0</v>
      </c>
      <c r="CE33" s="129"/>
      <c r="CF33" s="129"/>
      <c r="CG33" s="129"/>
      <c r="CH33" s="129"/>
      <c r="CI33" s="129"/>
      <c r="CJ33" s="129"/>
      <c r="CK33" s="129"/>
      <c r="CL33" s="130"/>
      <c r="CM33" s="127">
        <v>2406.3</v>
      </c>
      <c r="CN33" s="127"/>
      <c r="CO33" s="127"/>
      <c r="CP33" s="127"/>
      <c r="CQ33" s="127"/>
      <c r="CR33" s="127"/>
      <c r="CS33" s="127"/>
      <c r="CT33" s="127"/>
      <c r="CU33" s="127"/>
      <c r="DB33" s="70"/>
    </row>
    <row r="34" spans="1:106" ht="12.75">
      <c r="A34" s="199" t="s">
        <v>320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1"/>
      <c r="AN34" s="155"/>
      <c r="AO34" s="156"/>
      <c r="AP34" s="156"/>
      <c r="AQ34" s="156"/>
      <c r="AR34" s="156"/>
      <c r="AS34" s="157"/>
      <c r="AT34" s="131"/>
      <c r="AU34" s="132"/>
      <c r="AV34" s="132"/>
      <c r="AW34" s="132"/>
      <c r="AX34" s="132"/>
      <c r="AY34" s="132"/>
      <c r="AZ34" s="132"/>
      <c r="BA34" s="132"/>
      <c r="BB34" s="133"/>
      <c r="BC34" s="131"/>
      <c r="BD34" s="132"/>
      <c r="BE34" s="132"/>
      <c r="BF34" s="132"/>
      <c r="BG34" s="132"/>
      <c r="BH34" s="132"/>
      <c r="BI34" s="132"/>
      <c r="BJ34" s="132"/>
      <c r="BK34" s="133"/>
      <c r="BL34" s="148"/>
      <c r="BM34" s="149"/>
      <c r="BN34" s="149"/>
      <c r="BO34" s="149"/>
      <c r="BP34" s="149"/>
      <c r="BQ34" s="149"/>
      <c r="BR34" s="149"/>
      <c r="BS34" s="149"/>
      <c r="BT34" s="150"/>
      <c r="BU34" s="131"/>
      <c r="BV34" s="132"/>
      <c r="BW34" s="132"/>
      <c r="BX34" s="132"/>
      <c r="BY34" s="132"/>
      <c r="BZ34" s="132"/>
      <c r="CA34" s="132"/>
      <c r="CB34" s="132"/>
      <c r="CC34" s="133"/>
      <c r="CD34" s="131"/>
      <c r="CE34" s="132"/>
      <c r="CF34" s="132"/>
      <c r="CG34" s="132"/>
      <c r="CH34" s="132"/>
      <c r="CI34" s="132"/>
      <c r="CJ34" s="132"/>
      <c r="CK34" s="132"/>
      <c r="CL34" s="133"/>
      <c r="CM34" s="127"/>
      <c r="CN34" s="127"/>
      <c r="CO34" s="127"/>
      <c r="CP34" s="127"/>
      <c r="CQ34" s="127"/>
      <c r="CR34" s="127"/>
      <c r="CS34" s="127"/>
      <c r="CT34" s="127"/>
      <c r="CU34" s="127"/>
      <c r="DB34" s="70"/>
    </row>
    <row r="35" spans="1:106" ht="12.75">
      <c r="A35" s="187" t="s">
        <v>321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52" t="s">
        <v>125</v>
      </c>
      <c r="AO35" s="153"/>
      <c r="AP35" s="153"/>
      <c r="AQ35" s="153"/>
      <c r="AR35" s="153"/>
      <c r="AS35" s="154"/>
      <c r="AT35" s="128">
        <v>0</v>
      </c>
      <c r="AU35" s="129"/>
      <c r="AV35" s="129"/>
      <c r="AW35" s="129"/>
      <c r="AX35" s="129"/>
      <c r="AY35" s="129"/>
      <c r="AZ35" s="129"/>
      <c r="BA35" s="129"/>
      <c r="BB35" s="130"/>
      <c r="BC35" s="128">
        <v>0</v>
      </c>
      <c r="BD35" s="129"/>
      <c r="BE35" s="129"/>
      <c r="BF35" s="129"/>
      <c r="BG35" s="129"/>
      <c r="BH35" s="129"/>
      <c r="BI35" s="129"/>
      <c r="BJ35" s="129"/>
      <c r="BK35" s="130"/>
      <c r="BL35" s="128">
        <v>4564.3</v>
      </c>
      <c r="BM35" s="129"/>
      <c r="BN35" s="129"/>
      <c r="BO35" s="129"/>
      <c r="BP35" s="129"/>
      <c r="BQ35" s="129"/>
      <c r="BR35" s="129"/>
      <c r="BS35" s="129"/>
      <c r="BT35" s="130"/>
      <c r="BU35" s="128">
        <v>0</v>
      </c>
      <c r="BV35" s="129"/>
      <c r="BW35" s="129"/>
      <c r="BX35" s="129"/>
      <c r="BY35" s="129"/>
      <c r="BZ35" s="129"/>
      <c r="CA35" s="129"/>
      <c r="CB35" s="129"/>
      <c r="CC35" s="130"/>
      <c r="CD35" s="128">
        <v>0</v>
      </c>
      <c r="CE35" s="129"/>
      <c r="CF35" s="129"/>
      <c r="CG35" s="129"/>
      <c r="CH35" s="129"/>
      <c r="CI35" s="129"/>
      <c r="CJ35" s="129"/>
      <c r="CK35" s="129"/>
      <c r="CL35" s="130"/>
      <c r="CM35" s="127">
        <v>4564.3</v>
      </c>
      <c r="CN35" s="127"/>
      <c r="CO35" s="127"/>
      <c r="CP35" s="127"/>
      <c r="CQ35" s="127"/>
      <c r="CR35" s="127"/>
      <c r="CS35" s="127"/>
      <c r="CT35" s="127"/>
      <c r="CU35" s="127"/>
      <c r="DB35" s="70"/>
    </row>
    <row r="36" spans="1:106" ht="12.75">
      <c r="A36" s="202" t="s">
        <v>322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158"/>
      <c r="AO36" s="159"/>
      <c r="AP36" s="159"/>
      <c r="AQ36" s="159"/>
      <c r="AR36" s="159"/>
      <c r="AS36" s="160"/>
      <c r="AT36" s="134"/>
      <c r="AU36" s="135"/>
      <c r="AV36" s="135"/>
      <c r="AW36" s="135"/>
      <c r="AX36" s="135"/>
      <c r="AY36" s="135"/>
      <c r="AZ36" s="135"/>
      <c r="BA36" s="135"/>
      <c r="BB36" s="136"/>
      <c r="BC36" s="134"/>
      <c r="BD36" s="135"/>
      <c r="BE36" s="135"/>
      <c r="BF36" s="135"/>
      <c r="BG36" s="135"/>
      <c r="BH36" s="135"/>
      <c r="BI36" s="135"/>
      <c r="BJ36" s="135"/>
      <c r="BK36" s="136"/>
      <c r="BL36" s="134"/>
      <c r="BM36" s="135"/>
      <c r="BN36" s="135"/>
      <c r="BO36" s="135"/>
      <c r="BP36" s="135"/>
      <c r="BQ36" s="135"/>
      <c r="BR36" s="135"/>
      <c r="BS36" s="135"/>
      <c r="BT36" s="136"/>
      <c r="BU36" s="134"/>
      <c r="BV36" s="135"/>
      <c r="BW36" s="135"/>
      <c r="BX36" s="135"/>
      <c r="BY36" s="135"/>
      <c r="BZ36" s="135"/>
      <c r="CA36" s="135"/>
      <c r="CB36" s="135"/>
      <c r="CC36" s="136"/>
      <c r="CD36" s="134"/>
      <c r="CE36" s="135"/>
      <c r="CF36" s="135"/>
      <c r="CG36" s="135"/>
      <c r="CH36" s="135"/>
      <c r="CI36" s="135"/>
      <c r="CJ36" s="135"/>
      <c r="CK36" s="135"/>
      <c r="CL36" s="136"/>
      <c r="CM36" s="127"/>
      <c r="CN36" s="127"/>
      <c r="CO36" s="127"/>
      <c r="CP36" s="127"/>
      <c r="CQ36" s="127"/>
      <c r="CR36" s="127"/>
      <c r="CS36" s="127"/>
      <c r="CT36" s="127"/>
      <c r="CU36" s="127"/>
      <c r="DB36" s="70"/>
    </row>
    <row r="37" spans="1:106" ht="12.75">
      <c r="A37" s="187" t="s">
        <v>323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52" t="s">
        <v>126</v>
      </c>
      <c r="AO37" s="153"/>
      <c r="AP37" s="153"/>
      <c r="AQ37" s="153"/>
      <c r="AR37" s="153"/>
      <c r="AS37" s="154"/>
      <c r="AT37" s="128">
        <v>0</v>
      </c>
      <c r="AU37" s="129"/>
      <c r="AV37" s="129"/>
      <c r="AW37" s="129"/>
      <c r="AX37" s="129"/>
      <c r="AY37" s="129"/>
      <c r="AZ37" s="129"/>
      <c r="BA37" s="129"/>
      <c r="BB37" s="130"/>
      <c r="BC37" s="128">
        <v>0</v>
      </c>
      <c r="BD37" s="129"/>
      <c r="BE37" s="129"/>
      <c r="BF37" s="129"/>
      <c r="BG37" s="129"/>
      <c r="BH37" s="129"/>
      <c r="BI37" s="129"/>
      <c r="BJ37" s="129"/>
      <c r="BK37" s="130"/>
      <c r="BL37" s="145">
        <v>1767.9</v>
      </c>
      <c r="BM37" s="146"/>
      <c r="BN37" s="146"/>
      <c r="BO37" s="146"/>
      <c r="BP37" s="146"/>
      <c r="BQ37" s="146"/>
      <c r="BR37" s="146"/>
      <c r="BS37" s="146"/>
      <c r="BT37" s="147"/>
      <c r="BU37" s="128">
        <v>0</v>
      </c>
      <c r="BV37" s="129"/>
      <c r="BW37" s="129"/>
      <c r="BX37" s="129"/>
      <c r="BY37" s="129"/>
      <c r="BZ37" s="129"/>
      <c r="CA37" s="129"/>
      <c r="CB37" s="129"/>
      <c r="CC37" s="130"/>
      <c r="CD37" s="128">
        <v>0</v>
      </c>
      <c r="CE37" s="129"/>
      <c r="CF37" s="129"/>
      <c r="CG37" s="129"/>
      <c r="CH37" s="129"/>
      <c r="CI37" s="129"/>
      <c r="CJ37" s="129"/>
      <c r="CK37" s="129"/>
      <c r="CL37" s="130"/>
      <c r="CM37" s="127">
        <v>2406.3</v>
      </c>
      <c r="CN37" s="127"/>
      <c r="CO37" s="127"/>
      <c r="CP37" s="127"/>
      <c r="CQ37" s="127"/>
      <c r="CR37" s="127"/>
      <c r="CS37" s="127"/>
      <c r="CT37" s="127"/>
      <c r="CU37" s="127"/>
      <c r="DB37" s="70"/>
    </row>
    <row r="38" spans="1:106" ht="12.75">
      <c r="A38" s="188" t="s">
        <v>102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90"/>
      <c r="AN38" s="158"/>
      <c r="AO38" s="159"/>
      <c r="AP38" s="159"/>
      <c r="AQ38" s="159"/>
      <c r="AR38" s="159"/>
      <c r="AS38" s="160"/>
      <c r="AT38" s="134"/>
      <c r="AU38" s="135"/>
      <c r="AV38" s="135"/>
      <c r="AW38" s="135"/>
      <c r="AX38" s="135"/>
      <c r="AY38" s="135"/>
      <c r="AZ38" s="135"/>
      <c r="BA38" s="135"/>
      <c r="BB38" s="136"/>
      <c r="BC38" s="134"/>
      <c r="BD38" s="135"/>
      <c r="BE38" s="135"/>
      <c r="BF38" s="135"/>
      <c r="BG38" s="135"/>
      <c r="BH38" s="135"/>
      <c r="BI38" s="135"/>
      <c r="BJ38" s="135"/>
      <c r="BK38" s="136"/>
      <c r="BL38" s="148"/>
      <c r="BM38" s="149"/>
      <c r="BN38" s="149"/>
      <c r="BO38" s="149"/>
      <c r="BP38" s="149"/>
      <c r="BQ38" s="149"/>
      <c r="BR38" s="149"/>
      <c r="BS38" s="149"/>
      <c r="BT38" s="150"/>
      <c r="BU38" s="134"/>
      <c r="BV38" s="135"/>
      <c r="BW38" s="135"/>
      <c r="BX38" s="135"/>
      <c r="BY38" s="135"/>
      <c r="BZ38" s="135"/>
      <c r="CA38" s="135"/>
      <c r="CB38" s="135"/>
      <c r="CC38" s="136"/>
      <c r="CD38" s="134"/>
      <c r="CE38" s="135"/>
      <c r="CF38" s="135"/>
      <c r="CG38" s="135"/>
      <c r="CH38" s="135"/>
      <c r="CI38" s="135"/>
      <c r="CJ38" s="135"/>
      <c r="CK38" s="135"/>
      <c r="CL38" s="136"/>
      <c r="CM38" s="127"/>
      <c r="CN38" s="127"/>
      <c r="CO38" s="127"/>
      <c r="CP38" s="127"/>
      <c r="CQ38" s="127"/>
      <c r="CR38" s="127"/>
      <c r="CS38" s="127"/>
      <c r="CT38" s="127"/>
      <c r="CU38" s="127"/>
      <c r="DB38" s="70"/>
    </row>
    <row r="39" spans="1:106" ht="12.75">
      <c r="A39" s="165" t="s">
        <v>202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52" t="s">
        <v>127</v>
      </c>
      <c r="AO39" s="153"/>
      <c r="AP39" s="153"/>
      <c r="AQ39" s="153"/>
      <c r="AR39" s="153"/>
      <c r="AS39" s="154"/>
      <c r="AT39" s="128">
        <v>0</v>
      </c>
      <c r="AU39" s="129"/>
      <c r="AV39" s="129"/>
      <c r="AW39" s="129"/>
      <c r="AX39" s="129"/>
      <c r="AY39" s="129"/>
      <c r="AZ39" s="129"/>
      <c r="BA39" s="129"/>
      <c r="BB39" s="130"/>
      <c r="BC39" s="128">
        <v>0</v>
      </c>
      <c r="BD39" s="129"/>
      <c r="BE39" s="129"/>
      <c r="BF39" s="129"/>
      <c r="BG39" s="129"/>
      <c r="BH39" s="129"/>
      <c r="BI39" s="129"/>
      <c r="BJ39" s="129"/>
      <c r="BK39" s="130"/>
      <c r="BL39" s="145">
        <v>1767.9</v>
      </c>
      <c r="BM39" s="146"/>
      <c r="BN39" s="146"/>
      <c r="BO39" s="146"/>
      <c r="BP39" s="146"/>
      <c r="BQ39" s="146"/>
      <c r="BR39" s="146"/>
      <c r="BS39" s="146"/>
      <c r="BT39" s="147"/>
      <c r="BU39" s="128">
        <v>0</v>
      </c>
      <c r="BV39" s="129"/>
      <c r="BW39" s="129"/>
      <c r="BX39" s="129"/>
      <c r="BY39" s="129"/>
      <c r="BZ39" s="129"/>
      <c r="CA39" s="129"/>
      <c r="CB39" s="129"/>
      <c r="CC39" s="130"/>
      <c r="CD39" s="128">
        <v>0</v>
      </c>
      <c r="CE39" s="129"/>
      <c r="CF39" s="129"/>
      <c r="CG39" s="129"/>
      <c r="CH39" s="129"/>
      <c r="CI39" s="129"/>
      <c r="CJ39" s="129"/>
      <c r="CK39" s="129"/>
      <c r="CL39" s="130"/>
      <c r="CM39" s="127">
        <v>2406.3</v>
      </c>
      <c r="CN39" s="127"/>
      <c r="CO39" s="127"/>
      <c r="CP39" s="127"/>
      <c r="CQ39" s="127"/>
      <c r="CR39" s="127"/>
      <c r="CS39" s="127"/>
      <c r="CT39" s="127"/>
      <c r="CU39" s="127"/>
      <c r="DB39" s="70"/>
    </row>
    <row r="40" spans="1:106" ht="12.75">
      <c r="A40" s="172" t="s">
        <v>145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4"/>
      <c r="AN40" s="158"/>
      <c r="AO40" s="159"/>
      <c r="AP40" s="159"/>
      <c r="AQ40" s="159"/>
      <c r="AR40" s="159"/>
      <c r="AS40" s="160"/>
      <c r="AT40" s="134"/>
      <c r="AU40" s="135"/>
      <c r="AV40" s="135"/>
      <c r="AW40" s="135"/>
      <c r="AX40" s="135"/>
      <c r="AY40" s="135"/>
      <c r="AZ40" s="135"/>
      <c r="BA40" s="135"/>
      <c r="BB40" s="136"/>
      <c r="BC40" s="134"/>
      <c r="BD40" s="135"/>
      <c r="BE40" s="135"/>
      <c r="BF40" s="135"/>
      <c r="BG40" s="135"/>
      <c r="BH40" s="135"/>
      <c r="BI40" s="135"/>
      <c r="BJ40" s="135"/>
      <c r="BK40" s="136"/>
      <c r="BL40" s="148"/>
      <c r="BM40" s="149"/>
      <c r="BN40" s="149"/>
      <c r="BO40" s="149"/>
      <c r="BP40" s="149"/>
      <c r="BQ40" s="149"/>
      <c r="BR40" s="149"/>
      <c r="BS40" s="149"/>
      <c r="BT40" s="150"/>
      <c r="BU40" s="134"/>
      <c r="BV40" s="135"/>
      <c r="BW40" s="135"/>
      <c r="BX40" s="135"/>
      <c r="BY40" s="135"/>
      <c r="BZ40" s="135"/>
      <c r="CA40" s="135"/>
      <c r="CB40" s="135"/>
      <c r="CC40" s="136"/>
      <c r="CD40" s="134"/>
      <c r="CE40" s="135"/>
      <c r="CF40" s="135"/>
      <c r="CG40" s="135"/>
      <c r="CH40" s="135"/>
      <c r="CI40" s="135"/>
      <c r="CJ40" s="135"/>
      <c r="CK40" s="135"/>
      <c r="CL40" s="136"/>
      <c r="CM40" s="127"/>
      <c r="CN40" s="127"/>
      <c r="CO40" s="127"/>
      <c r="CP40" s="127"/>
      <c r="CQ40" s="127"/>
      <c r="CR40" s="127"/>
      <c r="CS40" s="127"/>
      <c r="CT40" s="127"/>
      <c r="CU40" s="127"/>
      <c r="DB40" s="70"/>
    </row>
  </sheetData>
  <sheetProtection/>
  <mergeCells count="149">
    <mergeCell ref="CD39:CL40"/>
    <mergeCell ref="CM39:CU40"/>
    <mergeCell ref="BU37:CC38"/>
    <mergeCell ref="CD37:CL38"/>
    <mergeCell ref="CM37:CU38"/>
    <mergeCell ref="A39:AM39"/>
    <mergeCell ref="AN39:AS40"/>
    <mergeCell ref="AT39:BB40"/>
    <mergeCell ref="BC39:BK40"/>
    <mergeCell ref="A40:AM40"/>
    <mergeCell ref="BL39:BT40"/>
    <mergeCell ref="BU39:CC40"/>
    <mergeCell ref="A37:AM37"/>
    <mergeCell ref="AN37:AS38"/>
    <mergeCell ref="AT37:BB38"/>
    <mergeCell ref="BC37:BK38"/>
    <mergeCell ref="A38:AM38"/>
    <mergeCell ref="BL37:BT38"/>
    <mergeCell ref="BU24:CU24"/>
    <mergeCell ref="BL35:BT36"/>
    <mergeCell ref="BU35:CC36"/>
    <mergeCell ref="CD35:CL36"/>
    <mergeCell ref="CM35:CU36"/>
    <mergeCell ref="CM25:CU25"/>
    <mergeCell ref="BL26:BT26"/>
    <mergeCell ref="BU26:CC26"/>
    <mergeCell ref="BL28:BT28"/>
    <mergeCell ref="BU28:CC28"/>
    <mergeCell ref="BT11:CG12"/>
    <mergeCell ref="CH11:CU12"/>
    <mergeCell ref="CH13:CU17"/>
    <mergeCell ref="BT13:CG17"/>
    <mergeCell ref="BF13:BS17"/>
    <mergeCell ref="AZ13:BE17"/>
    <mergeCell ref="A8:AY8"/>
    <mergeCell ref="A7:AY7"/>
    <mergeCell ref="A12:AY12"/>
    <mergeCell ref="A16:AY16"/>
    <mergeCell ref="AZ11:BE12"/>
    <mergeCell ref="BF11:BS12"/>
    <mergeCell ref="A13:AY13"/>
    <mergeCell ref="A21:CU21"/>
    <mergeCell ref="A15:AY15"/>
    <mergeCell ref="A14:AY14"/>
    <mergeCell ref="A17:AY17"/>
    <mergeCell ref="A25:AM25"/>
    <mergeCell ref="AN25:AS25"/>
    <mergeCell ref="AT25:BB25"/>
    <mergeCell ref="BC25:BK25"/>
    <mergeCell ref="AN24:AS24"/>
    <mergeCell ref="AT24:BT24"/>
    <mergeCell ref="CH1:CU1"/>
    <mergeCell ref="CH2:CU2"/>
    <mergeCell ref="BC28:BK28"/>
    <mergeCell ref="BL27:BT27"/>
    <mergeCell ref="BU27:CC27"/>
    <mergeCell ref="CD27:CL27"/>
    <mergeCell ref="CM26:CU26"/>
    <mergeCell ref="CM27:CU27"/>
    <mergeCell ref="BC27:BK27"/>
    <mergeCell ref="BT5:CG6"/>
    <mergeCell ref="BF3:BS3"/>
    <mergeCell ref="BF4:BS4"/>
    <mergeCell ref="BT7:CG8"/>
    <mergeCell ref="AZ9:BE10"/>
    <mergeCell ref="BF9:BS10"/>
    <mergeCell ref="A20:CU20"/>
    <mergeCell ref="CH5:CU6"/>
    <mergeCell ref="CH9:CU10"/>
    <mergeCell ref="AZ5:BE6"/>
    <mergeCell ref="BF5:BS6"/>
    <mergeCell ref="BF2:BS2"/>
    <mergeCell ref="BT1:CG1"/>
    <mergeCell ref="A11:AY11"/>
    <mergeCell ref="A10:AY10"/>
    <mergeCell ref="A9:AY9"/>
    <mergeCell ref="AZ7:BE8"/>
    <mergeCell ref="BF7:BS8"/>
    <mergeCell ref="BT9:CG10"/>
    <mergeCell ref="AZ3:BE3"/>
    <mergeCell ref="AZ4:BE4"/>
    <mergeCell ref="CH7:CU8"/>
    <mergeCell ref="A29:AM29"/>
    <mergeCell ref="AN29:AS29"/>
    <mergeCell ref="AT29:BB29"/>
    <mergeCell ref="BC29:BK29"/>
    <mergeCell ref="BL29:BT29"/>
    <mergeCell ref="BU29:CC29"/>
    <mergeCell ref="CD29:CL29"/>
    <mergeCell ref="BC26:BK26"/>
    <mergeCell ref="CD26:CL26"/>
    <mergeCell ref="CH3:CU3"/>
    <mergeCell ref="CH4:CU4"/>
    <mergeCell ref="A6:AY6"/>
    <mergeCell ref="A5:AY5"/>
    <mergeCell ref="CM29:CU29"/>
    <mergeCell ref="A30:AM30"/>
    <mergeCell ref="AN30:AS32"/>
    <mergeCell ref="AT30:BB32"/>
    <mergeCell ref="BC30:BK32"/>
    <mergeCell ref="BL30:BT32"/>
    <mergeCell ref="A1:AY1"/>
    <mergeCell ref="A2:AY2"/>
    <mergeCell ref="A3:AY3"/>
    <mergeCell ref="A4:AY4"/>
    <mergeCell ref="BT3:CG3"/>
    <mergeCell ref="BT4:CG4"/>
    <mergeCell ref="BT2:CG2"/>
    <mergeCell ref="AZ1:BE1"/>
    <mergeCell ref="AZ2:BE2"/>
    <mergeCell ref="BF1:BS1"/>
    <mergeCell ref="CD28:CL28"/>
    <mergeCell ref="CM28:CU28"/>
    <mergeCell ref="A28:AM28"/>
    <mergeCell ref="AN28:AS28"/>
    <mergeCell ref="BL25:BT25"/>
    <mergeCell ref="BU25:CC25"/>
    <mergeCell ref="CD25:CL25"/>
    <mergeCell ref="A26:AM26"/>
    <mergeCell ref="AN26:AS26"/>
    <mergeCell ref="AT26:BB26"/>
    <mergeCell ref="A31:AM31"/>
    <mergeCell ref="A32:AM32"/>
    <mergeCell ref="BU30:CC32"/>
    <mergeCell ref="CD30:CL32"/>
    <mergeCell ref="CM33:CU34"/>
    <mergeCell ref="BL33:BT34"/>
    <mergeCell ref="BU33:CC34"/>
    <mergeCell ref="CD33:CL34"/>
    <mergeCell ref="A24:AM24"/>
    <mergeCell ref="A35:AM35"/>
    <mergeCell ref="AN35:AS36"/>
    <mergeCell ref="AT35:BB36"/>
    <mergeCell ref="BC35:BK36"/>
    <mergeCell ref="A36:AM36"/>
    <mergeCell ref="A33:AM33"/>
    <mergeCell ref="AN33:AS34"/>
    <mergeCell ref="AT33:BB34"/>
    <mergeCell ref="AT28:BB28"/>
    <mergeCell ref="DB33:DB34"/>
    <mergeCell ref="DB37:DB38"/>
    <mergeCell ref="DB39:DB40"/>
    <mergeCell ref="DB35:DB36"/>
    <mergeCell ref="BC33:BK34"/>
    <mergeCell ref="A27:AM27"/>
    <mergeCell ref="AN27:AS27"/>
    <mergeCell ref="AT27:BB27"/>
    <mergeCell ref="A34:AM34"/>
    <mergeCell ref="CM30:CU3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CU39"/>
  <sheetViews>
    <sheetView zoomScale="85" zoomScaleNormal="85" zoomScalePageLayoutView="0" workbookViewId="0" topLeftCell="A1">
      <selection activeCell="BL49" sqref="BL49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1" t="s">
        <v>88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 t="s">
        <v>89</v>
      </c>
      <c r="AO1" s="141"/>
      <c r="AP1" s="141"/>
      <c r="AQ1" s="141"/>
      <c r="AR1" s="141"/>
      <c r="AS1" s="141"/>
      <c r="AT1" s="75" t="s">
        <v>315</v>
      </c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7"/>
      <c r="BU1" s="75" t="s">
        <v>316</v>
      </c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7"/>
    </row>
    <row r="2" spans="1:99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 t="s">
        <v>93</v>
      </c>
      <c r="AU2" s="139"/>
      <c r="AV2" s="139"/>
      <c r="AW2" s="139"/>
      <c r="AX2" s="139"/>
      <c r="AY2" s="139"/>
      <c r="AZ2" s="139"/>
      <c r="BA2" s="139"/>
      <c r="BB2" s="139"/>
      <c r="BC2" s="139" t="s">
        <v>95</v>
      </c>
      <c r="BD2" s="139"/>
      <c r="BE2" s="139"/>
      <c r="BF2" s="139"/>
      <c r="BG2" s="139"/>
      <c r="BH2" s="139"/>
      <c r="BI2" s="139"/>
      <c r="BJ2" s="139"/>
      <c r="BK2" s="139"/>
      <c r="BL2" s="139" t="s">
        <v>99</v>
      </c>
      <c r="BM2" s="139"/>
      <c r="BN2" s="139"/>
      <c r="BO2" s="139"/>
      <c r="BP2" s="139"/>
      <c r="BQ2" s="139"/>
      <c r="BR2" s="139"/>
      <c r="BS2" s="139"/>
      <c r="BT2" s="139"/>
      <c r="BU2" s="139" t="s">
        <v>93</v>
      </c>
      <c r="BV2" s="139"/>
      <c r="BW2" s="139"/>
      <c r="BX2" s="139"/>
      <c r="BY2" s="139"/>
      <c r="BZ2" s="139"/>
      <c r="CA2" s="139"/>
      <c r="CB2" s="139"/>
      <c r="CC2" s="139"/>
      <c r="CD2" s="139" t="s">
        <v>95</v>
      </c>
      <c r="CE2" s="139"/>
      <c r="CF2" s="139"/>
      <c r="CG2" s="139"/>
      <c r="CH2" s="139"/>
      <c r="CI2" s="139"/>
      <c r="CJ2" s="139"/>
      <c r="CK2" s="139"/>
      <c r="CL2" s="139"/>
      <c r="CM2" s="139" t="s">
        <v>99</v>
      </c>
      <c r="CN2" s="139"/>
      <c r="CO2" s="139"/>
      <c r="CP2" s="139"/>
      <c r="CQ2" s="139"/>
      <c r="CR2" s="139"/>
      <c r="CS2" s="139"/>
      <c r="CT2" s="139"/>
      <c r="CU2" s="139"/>
    </row>
    <row r="3" spans="1:99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 t="s">
        <v>94</v>
      </c>
      <c r="AU3" s="139"/>
      <c r="AV3" s="139"/>
      <c r="AW3" s="139"/>
      <c r="AX3" s="139"/>
      <c r="AY3" s="139"/>
      <c r="AZ3" s="139"/>
      <c r="BA3" s="139"/>
      <c r="BB3" s="139"/>
      <c r="BC3" s="139" t="s">
        <v>98</v>
      </c>
      <c r="BD3" s="139"/>
      <c r="BE3" s="139"/>
      <c r="BF3" s="139"/>
      <c r="BG3" s="139"/>
      <c r="BH3" s="139"/>
      <c r="BI3" s="139"/>
      <c r="BJ3" s="139"/>
      <c r="BK3" s="139"/>
      <c r="BL3" s="139" t="s">
        <v>94</v>
      </c>
      <c r="BM3" s="139"/>
      <c r="BN3" s="139"/>
      <c r="BO3" s="139"/>
      <c r="BP3" s="139"/>
      <c r="BQ3" s="139"/>
      <c r="BR3" s="139"/>
      <c r="BS3" s="139"/>
      <c r="BT3" s="139"/>
      <c r="BU3" s="139" t="s">
        <v>94</v>
      </c>
      <c r="BV3" s="139"/>
      <c r="BW3" s="139"/>
      <c r="BX3" s="139"/>
      <c r="BY3" s="139"/>
      <c r="BZ3" s="139"/>
      <c r="CA3" s="139"/>
      <c r="CB3" s="139"/>
      <c r="CC3" s="139"/>
      <c r="CD3" s="139" t="s">
        <v>98</v>
      </c>
      <c r="CE3" s="139"/>
      <c r="CF3" s="139"/>
      <c r="CG3" s="139"/>
      <c r="CH3" s="139"/>
      <c r="CI3" s="139"/>
      <c r="CJ3" s="139"/>
      <c r="CK3" s="139"/>
      <c r="CL3" s="139"/>
      <c r="CM3" s="139" t="s">
        <v>94</v>
      </c>
      <c r="CN3" s="139"/>
      <c r="CO3" s="139"/>
      <c r="CP3" s="139"/>
      <c r="CQ3" s="139"/>
      <c r="CR3" s="139"/>
      <c r="CS3" s="139"/>
      <c r="CT3" s="139"/>
      <c r="CU3" s="139"/>
    </row>
    <row r="4" spans="1:99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 t="s">
        <v>96</v>
      </c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 t="s">
        <v>96</v>
      </c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</row>
    <row r="5" spans="1:99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 t="s">
        <v>97</v>
      </c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 t="s">
        <v>97</v>
      </c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ht="12.75">
      <c r="A6" s="126">
        <v>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>
        <v>2</v>
      </c>
      <c r="AO6" s="126"/>
      <c r="AP6" s="126"/>
      <c r="AQ6" s="126"/>
      <c r="AR6" s="126"/>
      <c r="AS6" s="126"/>
      <c r="AT6" s="126">
        <v>3</v>
      </c>
      <c r="AU6" s="126"/>
      <c r="AV6" s="126"/>
      <c r="AW6" s="126"/>
      <c r="AX6" s="126"/>
      <c r="AY6" s="126"/>
      <c r="AZ6" s="126"/>
      <c r="BA6" s="126"/>
      <c r="BB6" s="126"/>
      <c r="BC6" s="126">
        <v>4</v>
      </c>
      <c r="BD6" s="126"/>
      <c r="BE6" s="126"/>
      <c r="BF6" s="126"/>
      <c r="BG6" s="126"/>
      <c r="BH6" s="126"/>
      <c r="BI6" s="126"/>
      <c r="BJ6" s="126"/>
      <c r="BK6" s="126"/>
      <c r="BL6" s="126">
        <v>5</v>
      </c>
      <c r="BM6" s="126"/>
      <c r="BN6" s="126"/>
      <c r="BO6" s="126"/>
      <c r="BP6" s="126"/>
      <c r="BQ6" s="126"/>
      <c r="BR6" s="126"/>
      <c r="BS6" s="126"/>
      <c r="BT6" s="126"/>
      <c r="BU6" s="126">
        <v>6</v>
      </c>
      <c r="BV6" s="126"/>
      <c r="BW6" s="126"/>
      <c r="BX6" s="126"/>
      <c r="BY6" s="126"/>
      <c r="BZ6" s="126"/>
      <c r="CA6" s="126"/>
      <c r="CB6" s="126"/>
      <c r="CC6" s="126"/>
      <c r="CD6" s="126">
        <v>7</v>
      </c>
      <c r="CE6" s="126"/>
      <c r="CF6" s="126"/>
      <c r="CG6" s="126"/>
      <c r="CH6" s="126"/>
      <c r="CI6" s="126"/>
      <c r="CJ6" s="126"/>
      <c r="CK6" s="126"/>
      <c r="CL6" s="126"/>
      <c r="CM6" s="126">
        <v>8</v>
      </c>
      <c r="CN6" s="126"/>
      <c r="CO6" s="126"/>
      <c r="CP6" s="126"/>
      <c r="CQ6" s="126"/>
      <c r="CR6" s="126"/>
      <c r="CS6" s="126"/>
      <c r="CT6" s="126"/>
      <c r="CU6" s="126"/>
    </row>
    <row r="7" spans="1:99" ht="12.75">
      <c r="A7" s="178" t="s">
        <v>324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80"/>
      <c r="AN7" s="152" t="s">
        <v>128</v>
      </c>
      <c r="AO7" s="153"/>
      <c r="AP7" s="153"/>
      <c r="AQ7" s="153"/>
      <c r="AR7" s="153"/>
      <c r="AS7" s="154"/>
      <c r="AT7" s="128">
        <v>0</v>
      </c>
      <c r="AU7" s="129"/>
      <c r="AV7" s="129"/>
      <c r="AW7" s="129"/>
      <c r="AX7" s="129"/>
      <c r="AY7" s="129"/>
      <c r="AZ7" s="129"/>
      <c r="BA7" s="129"/>
      <c r="BB7" s="130"/>
      <c r="BC7" s="128">
        <v>0</v>
      </c>
      <c r="BD7" s="129"/>
      <c r="BE7" s="129"/>
      <c r="BF7" s="129"/>
      <c r="BG7" s="129"/>
      <c r="BH7" s="129"/>
      <c r="BI7" s="129"/>
      <c r="BJ7" s="129"/>
      <c r="BK7" s="130"/>
      <c r="BL7" s="128">
        <v>0</v>
      </c>
      <c r="BM7" s="129"/>
      <c r="BN7" s="129"/>
      <c r="BO7" s="129"/>
      <c r="BP7" s="129"/>
      <c r="BQ7" s="129"/>
      <c r="BR7" s="129"/>
      <c r="BS7" s="129"/>
      <c r="BT7" s="130"/>
      <c r="BU7" s="128">
        <v>0</v>
      </c>
      <c r="BV7" s="129"/>
      <c r="BW7" s="129"/>
      <c r="BX7" s="129"/>
      <c r="BY7" s="129"/>
      <c r="BZ7" s="129"/>
      <c r="CA7" s="129"/>
      <c r="CB7" s="129"/>
      <c r="CC7" s="130"/>
      <c r="CD7" s="128">
        <v>0</v>
      </c>
      <c r="CE7" s="129"/>
      <c r="CF7" s="129"/>
      <c r="CG7" s="129"/>
      <c r="CH7" s="129"/>
      <c r="CI7" s="129"/>
      <c r="CJ7" s="129"/>
      <c r="CK7" s="129"/>
      <c r="CL7" s="130"/>
      <c r="CM7" s="128">
        <v>0</v>
      </c>
      <c r="CN7" s="129"/>
      <c r="CO7" s="129"/>
      <c r="CP7" s="129"/>
      <c r="CQ7" s="129"/>
      <c r="CR7" s="129"/>
      <c r="CS7" s="129"/>
      <c r="CT7" s="129"/>
      <c r="CU7" s="130"/>
    </row>
    <row r="8" spans="1:99" ht="12.75">
      <c r="A8" s="175" t="s">
        <v>325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7"/>
      <c r="AN8" s="155"/>
      <c r="AO8" s="156"/>
      <c r="AP8" s="156"/>
      <c r="AQ8" s="156"/>
      <c r="AR8" s="156"/>
      <c r="AS8" s="157"/>
      <c r="AT8" s="131"/>
      <c r="AU8" s="132"/>
      <c r="AV8" s="132"/>
      <c r="AW8" s="132"/>
      <c r="AX8" s="132"/>
      <c r="AY8" s="132"/>
      <c r="AZ8" s="132"/>
      <c r="BA8" s="132"/>
      <c r="BB8" s="133"/>
      <c r="BC8" s="131"/>
      <c r="BD8" s="132"/>
      <c r="BE8" s="132"/>
      <c r="BF8" s="132"/>
      <c r="BG8" s="132"/>
      <c r="BH8" s="132"/>
      <c r="BI8" s="132"/>
      <c r="BJ8" s="132"/>
      <c r="BK8" s="133"/>
      <c r="BL8" s="131"/>
      <c r="BM8" s="132"/>
      <c r="BN8" s="132"/>
      <c r="BO8" s="132"/>
      <c r="BP8" s="132"/>
      <c r="BQ8" s="132"/>
      <c r="BR8" s="132"/>
      <c r="BS8" s="132"/>
      <c r="BT8" s="133"/>
      <c r="BU8" s="131"/>
      <c r="BV8" s="132"/>
      <c r="BW8" s="132"/>
      <c r="BX8" s="132"/>
      <c r="BY8" s="132"/>
      <c r="BZ8" s="132"/>
      <c r="CA8" s="132"/>
      <c r="CB8" s="132"/>
      <c r="CC8" s="133"/>
      <c r="CD8" s="131"/>
      <c r="CE8" s="132"/>
      <c r="CF8" s="132"/>
      <c r="CG8" s="132"/>
      <c r="CH8" s="132"/>
      <c r="CI8" s="132"/>
      <c r="CJ8" s="132"/>
      <c r="CK8" s="132"/>
      <c r="CL8" s="133"/>
      <c r="CM8" s="131"/>
      <c r="CN8" s="132"/>
      <c r="CO8" s="132"/>
      <c r="CP8" s="132"/>
      <c r="CQ8" s="132"/>
      <c r="CR8" s="132"/>
      <c r="CS8" s="132"/>
      <c r="CT8" s="132"/>
      <c r="CU8" s="133"/>
    </row>
    <row r="9" spans="1:99" ht="12.75">
      <c r="A9" s="165" t="s">
        <v>326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52" t="s">
        <v>129</v>
      </c>
      <c r="AO9" s="153"/>
      <c r="AP9" s="153"/>
      <c r="AQ9" s="153"/>
      <c r="AR9" s="153"/>
      <c r="AS9" s="154"/>
      <c r="AT9" s="128">
        <v>0</v>
      </c>
      <c r="AU9" s="129"/>
      <c r="AV9" s="129"/>
      <c r="AW9" s="129"/>
      <c r="AX9" s="129"/>
      <c r="AY9" s="129"/>
      <c r="AZ9" s="129"/>
      <c r="BA9" s="129"/>
      <c r="BB9" s="130"/>
      <c r="BC9" s="128">
        <v>0</v>
      </c>
      <c r="BD9" s="129"/>
      <c r="BE9" s="129"/>
      <c r="BF9" s="129"/>
      <c r="BG9" s="129"/>
      <c r="BH9" s="129"/>
      <c r="BI9" s="129"/>
      <c r="BJ9" s="129"/>
      <c r="BK9" s="130"/>
      <c r="BL9" s="128">
        <v>0</v>
      </c>
      <c r="BM9" s="129"/>
      <c r="BN9" s="129"/>
      <c r="BO9" s="129"/>
      <c r="BP9" s="129"/>
      <c r="BQ9" s="129"/>
      <c r="BR9" s="129"/>
      <c r="BS9" s="129"/>
      <c r="BT9" s="130"/>
      <c r="BU9" s="128">
        <v>0</v>
      </c>
      <c r="BV9" s="129"/>
      <c r="BW9" s="129"/>
      <c r="BX9" s="129"/>
      <c r="BY9" s="129"/>
      <c r="BZ9" s="129"/>
      <c r="CA9" s="129"/>
      <c r="CB9" s="129"/>
      <c r="CC9" s="130"/>
      <c r="CD9" s="128">
        <v>0</v>
      </c>
      <c r="CE9" s="129"/>
      <c r="CF9" s="129"/>
      <c r="CG9" s="129"/>
      <c r="CH9" s="129"/>
      <c r="CI9" s="129"/>
      <c r="CJ9" s="129"/>
      <c r="CK9" s="129"/>
      <c r="CL9" s="130"/>
      <c r="CM9" s="128">
        <v>0</v>
      </c>
      <c r="CN9" s="129"/>
      <c r="CO9" s="129"/>
      <c r="CP9" s="129"/>
      <c r="CQ9" s="129"/>
      <c r="CR9" s="129"/>
      <c r="CS9" s="129"/>
      <c r="CT9" s="129"/>
      <c r="CU9" s="130"/>
    </row>
    <row r="10" spans="1:99" ht="12.75">
      <c r="A10" s="175" t="s">
        <v>327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7"/>
      <c r="AN10" s="155"/>
      <c r="AO10" s="156"/>
      <c r="AP10" s="156"/>
      <c r="AQ10" s="156"/>
      <c r="AR10" s="156"/>
      <c r="AS10" s="157"/>
      <c r="AT10" s="131"/>
      <c r="AU10" s="132"/>
      <c r="AV10" s="132"/>
      <c r="AW10" s="132"/>
      <c r="AX10" s="132"/>
      <c r="AY10" s="132"/>
      <c r="AZ10" s="132"/>
      <c r="BA10" s="132"/>
      <c r="BB10" s="133"/>
      <c r="BC10" s="131"/>
      <c r="BD10" s="132"/>
      <c r="BE10" s="132"/>
      <c r="BF10" s="132"/>
      <c r="BG10" s="132"/>
      <c r="BH10" s="132"/>
      <c r="BI10" s="132"/>
      <c r="BJ10" s="132"/>
      <c r="BK10" s="133"/>
      <c r="BL10" s="131"/>
      <c r="BM10" s="132"/>
      <c r="BN10" s="132"/>
      <c r="BO10" s="132"/>
      <c r="BP10" s="132"/>
      <c r="BQ10" s="132"/>
      <c r="BR10" s="132"/>
      <c r="BS10" s="132"/>
      <c r="BT10" s="133"/>
      <c r="BU10" s="131"/>
      <c r="BV10" s="132"/>
      <c r="BW10" s="132"/>
      <c r="BX10" s="132"/>
      <c r="BY10" s="132"/>
      <c r="BZ10" s="132"/>
      <c r="CA10" s="132"/>
      <c r="CB10" s="132"/>
      <c r="CC10" s="133"/>
      <c r="CD10" s="131"/>
      <c r="CE10" s="132"/>
      <c r="CF10" s="132"/>
      <c r="CG10" s="132"/>
      <c r="CH10" s="132"/>
      <c r="CI10" s="132"/>
      <c r="CJ10" s="132"/>
      <c r="CK10" s="132"/>
      <c r="CL10" s="133"/>
      <c r="CM10" s="131"/>
      <c r="CN10" s="132"/>
      <c r="CO10" s="132"/>
      <c r="CP10" s="132"/>
      <c r="CQ10" s="132"/>
      <c r="CR10" s="132"/>
      <c r="CS10" s="132"/>
      <c r="CT10" s="132"/>
      <c r="CU10" s="133"/>
    </row>
    <row r="11" spans="1:99" ht="12.75">
      <c r="A11" s="172" t="s">
        <v>328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4"/>
      <c r="AN11" s="155"/>
      <c r="AO11" s="156"/>
      <c r="AP11" s="156"/>
      <c r="AQ11" s="156"/>
      <c r="AR11" s="156"/>
      <c r="AS11" s="157"/>
      <c r="AT11" s="131"/>
      <c r="AU11" s="132"/>
      <c r="AV11" s="132"/>
      <c r="AW11" s="132"/>
      <c r="AX11" s="132"/>
      <c r="AY11" s="132"/>
      <c r="AZ11" s="132"/>
      <c r="BA11" s="132"/>
      <c r="BB11" s="133"/>
      <c r="BC11" s="131"/>
      <c r="BD11" s="132"/>
      <c r="BE11" s="132"/>
      <c r="BF11" s="132"/>
      <c r="BG11" s="132"/>
      <c r="BH11" s="132"/>
      <c r="BI11" s="132"/>
      <c r="BJ11" s="132"/>
      <c r="BK11" s="133"/>
      <c r="BL11" s="131"/>
      <c r="BM11" s="132"/>
      <c r="BN11" s="132"/>
      <c r="BO11" s="132"/>
      <c r="BP11" s="132"/>
      <c r="BQ11" s="132"/>
      <c r="BR11" s="132"/>
      <c r="BS11" s="132"/>
      <c r="BT11" s="133"/>
      <c r="BU11" s="131"/>
      <c r="BV11" s="132"/>
      <c r="BW11" s="132"/>
      <c r="BX11" s="132"/>
      <c r="BY11" s="132"/>
      <c r="BZ11" s="132"/>
      <c r="CA11" s="132"/>
      <c r="CB11" s="132"/>
      <c r="CC11" s="133"/>
      <c r="CD11" s="131"/>
      <c r="CE11" s="132"/>
      <c r="CF11" s="132"/>
      <c r="CG11" s="132"/>
      <c r="CH11" s="132"/>
      <c r="CI11" s="132"/>
      <c r="CJ11" s="132"/>
      <c r="CK11" s="132"/>
      <c r="CL11" s="133"/>
      <c r="CM11" s="131"/>
      <c r="CN11" s="132"/>
      <c r="CO11" s="132"/>
      <c r="CP11" s="132"/>
      <c r="CQ11" s="132"/>
      <c r="CR11" s="132"/>
      <c r="CS11" s="132"/>
      <c r="CT11" s="132"/>
      <c r="CU11" s="133"/>
    </row>
    <row r="12" spans="1:99" ht="19.5" customHeight="1">
      <c r="A12" s="195" t="s">
        <v>329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52" t="s">
        <v>130</v>
      </c>
      <c r="AO12" s="153"/>
      <c r="AP12" s="153"/>
      <c r="AQ12" s="153"/>
      <c r="AR12" s="153"/>
      <c r="AS12" s="154"/>
      <c r="AT12" s="128">
        <v>0</v>
      </c>
      <c r="AU12" s="129"/>
      <c r="AV12" s="129"/>
      <c r="AW12" s="129"/>
      <c r="AX12" s="129"/>
      <c r="AY12" s="129"/>
      <c r="AZ12" s="129"/>
      <c r="BA12" s="129"/>
      <c r="BB12" s="130"/>
      <c r="BC12" s="128">
        <v>0</v>
      </c>
      <c r="BD12" s="129"/>
      <c r="BE12" s="129"/>
      <c r="BF12" s="129"/>
      <c r="BG12" s="129"/>
      <c r="BH12" s="129"/>
      <c r="BI12" s="129"/>
      <c r="BJ12" s="129"/>
      <c r="BK12" s="130"/>
      <c r="BL12" s="128">
        <v>0</v>
      </c>
      <c r="BM12" s="129"/>
      <c r="BN12" s="129"/>
      <c r="BO12" s="129"/>
      <c r="BP12" s="129"/>
      <c r="BQ12" s="129"/>
      <c r="BR12" s="129"/>
      <c r="BS12" s="129"/>
      <c r="BT12" s="130"/>
      <c r="BU12" s="128">
        <v>0</v>
      </c>
      <c r="BV12" s="129"/>
      <c r="BW12" s="129"/>
      <c r="BX12" s="129"/>
      <c r="BY12" s="129"/>
      <c r="BZ12" s="129"/>
      <c r="CA12" s="129"/>
      <c r="CB12" s="129"/>
      <c r="CC12" s="130"/>
      <c r="CD12" s="128">
        <v>0</v>
      </c>
      <c r="CE12" s="129"/>
      <c r="CF12" s="129"/>
      <c r="CG12" s="129"/>
      <c r="CH12" s="129"/>
      <c r="CI12" s="129"/>
      <c r="CJ12" s="129"/>
      <c r="CK12" s="129"/>
      <c r="CL12" s="130"/>
      <c r="CM12" s="128">
        <v>0</v>
      </c>
      <c r="CN12" s="129"/>
      <c r="CO12" s="129"/>
      <c r="CP12" s="129"/>
      <c r="CQ12" s="129"/>
      <c r="CR12" s="129"/>
      <c r="CS12" s="129"/>
      <c r="CT12" s="129"/>
      <c r="CU12" s="130"/>
    </row>
    <row r="13" spans="1:99" ht="12.75">
      <c r="A13" s="195" t="s">
        <v>330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52" t="s">
        <v>131</v>
      </c>
      <c r="AO13" s="153"/>
      <c r="AP13" s="153"/>
      <c r="AQ13" s="153"/>
      <c r="AR13" s="153"/>
      <c r="AS13" s="154"/>
      <c r="AT13" s="128">
        <v>0</v>
      </c>
      <c r="AU13" s="129"/>
      <c r="AV13" s="129"/>
      <c r="AW13" s="129"/>
      <c r="AX13" s="129"/>
      <c r="AY13" s="129"/>
      <c r="AZ13" s="129"/>
      <c r="BA13" s="129"/>
      <c r="BB13" s="130"/>
      <c r="BC13" s="128">
        <v>0</v>
      </c>
      <c r="BD13" s="129"/>
      <c r="BE13" s="129"/>
      <c r="BF13" s="129"/>
      <c r="BG13" s="129"/>
      <c r="BH13" s="129"/>
      <c r="BI13" s="129"/>
      <c r="BJ13" s="129"/>
      <c r="BK13" s="130"/>
      <c r="BL13" s="128">
        <v>0</v>
      </c>
      <c r="BM13" s="129"/>
      <c r="BN13" s="129"/>
      <c r="BO13" s="129"/>
      <c r="BP13" s="129"/>
      <c r="BQ13" s="129"/>
      <c r="BR13" s="129"/>
      <c r="BS13" s="129"/>
      <c r="BT13" s="130"/>
      <c r="BU13" s="128">
        <v>0</v>
      </c>
      <c r="BV13" s="129"/>
      <c r="BW13" s="129"/>
      <c r="BX13" s="129"/>
      <c r="BY13" s="129"/>
      <c r="BZ13" s="129"/>
      <c r="CA13" s="129"/>
      <c r="CB13" s="129"/>
      <c r="CC13" s="130"/>
      <c r="CD13" s="128">
        <v>0</v>
      </c>
      <c r="CE13" s="129"/>
      <c r="CF13" s="129"/>
      <c r="CG13" s="129"/>
      <c r="CH13" s="129"/>
      <c r="CI13" s="129"/>
      <c r="CJ13" s="129"/>
      <c r="CK13" s="129"/>
      <c r="CL13" s="130"/>
      <c r="CM13" s="128">
        <v>0</v>
      </c>
      <c r="CN13" s="129"/>
      <c r="CO13" s="129"/>
      <c r="CP13" s="129"/>
      <c r="CQ13" s="129"/>
      <c r="CR13" s="129"/>
      <c r="CS13" s="129"/>
      <c r="CT13" s="129"/>
      <c r="CU13" s="130"/>
    </row>
    <row r="14" spans="1:99" ht="12.75">
      <c r="A14" s="209" t="s">
        <v>331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1"/>
      <c r="AN14" s="158"/>
      <c r="AO14" s="159"/>
      <c r="AP14" s="159"/>
      <c r="AQ14" s="159"/>
      <c r="AR14" s="159"/>
      <c r="AS14" s="160"/>
      <c r="AT14" s="134"/>
      <c r="AU14" s="135"/>
      <c r="AV14" s="135"/>
      <c r="AW14" s="135"/>
      <c r="AX14" s="135"/>
      <c r="AY14" s="135"/>
      <c r="AZ14" s="135"/>
      <c r="BA14" s="135"/>
      <c r="BB14" s="136"/>
      <c r="BC14" s="134"/>
      <c r="BD14" s="135"/>
      <c r="BE14" s="135"/>
      <c r="BF14" s="135"/>
      <c r="BG14" s="135"/>
      <c r="BH14" s="135"/>
      <c r="BI14" s="135"/>
      <c r="BJ14" s="135"/>
      <c r="BK14" s="136"/>
      <c r="BL14" s="134"/>
      <c r="BM14" s="135"/>
      <c r="BN14" s="135"/>
      <c r="BO14" s="135"/>
      <c r="BP14" s="135"/>
      <c r="BQ14" s="135"/>
      <c r="BR14" s="135"/>
      <c r="BS14" s="135"/>
      <c r="BT14" s="136"/>
      <c r="BU14" s="134"/>
      <c r="BV14" s="135"/>
      <c r="BW14" s="135"/>
      <c r="BX14" s="135"/>
      <c r="BY14" s="135"/>
      <c r="BZ14" s="135"/>
      <c r="CA14" s="135"/>
      <c r="CB14" s="135"/>
      <c r="CC14" s="136"/>
      <c r="CD14" s="134"/>
      <c r="CE14" s="135"/>
      <c r="CF14" s="135"/>
      <c r="CG14" s="135"/>
      <c r="CH14" s="135"/>
      <c r="CI14" s="135"/>
      <c r="CJ14" s="135"/>
      <c r="CK14" s="135"/>
      <c r="CL14" s="136"/>
      <c r="CM14" s="134"/>
      <c r="CN14" s="135"/>
      <c r="CO14" s="135"/>
      <c r="CP14" s="135"/>
      <c r="CQ14" s="135"/>
      <c r="CR14" s="135"/>
      <c r="CS14" s="135"/>
      <c r="CT14" s="135"/>
      <c r="CU14" s="136"/>
    </row>
    <row r="15" spans="1:99" ht="12.75">
      <c r="A15" s="165" t="s">
        <v>258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52" t="s">
        <v>167</v>
      </c>
      <c r="AO15" s="153"/>
      <c r="AP15" s="153"/>
      <c r="AQ15" s="153"/>
      <c r="AR15" s="153"/>
      <c r="AS15" s="154"/>
      <c r="AT15" s="128">
        <v>0</v>
      </c>
      <c r="AU15" s="129"/>
      <c r="AV15" s="129"/>
      <c r="AW15" s="129"/>
      <c r="AX15" s="129"/>
      <c r="AY15" s="129"/>
      <c r="AZ15" s="129"/>
      <c r="BA15" s="129"/>
      <c r="BB15" s="130"/>
      <c r="BC15" s="128" t="s">
        <v>132</v>
      </c>
      <c r="BD15" s="129"/>
      <c r="BE15" s="129"/>
      <c r="BF15" s="129"/>
      <c r="BG15" s="129"/>
      <c r="BH15" s="129"/>
      <c r="BI15" s="129"/>
      <c r="BJ15" s="129"/>
      <c r="BK15" s="130"/>
      <c r="BL15" s="128" t="s">
        <v>132</v>
      </c>
      <c r="BM15" s="129"/>
      <c r="BN15" s="129"/>
      <c r="BO15" s="129"/>
      <c r="BP15" s="129"/>
      <c r="BQ15" s="129"/>
      <c r="BR15" s="129"/>
      <c r="BS15" s="129"/>
      <c r="BT15" s="130"/>
      <c r="BU15" s="128">
        <v>0</v>
      </c>
      <c r="BV15" s="129"/>
      <c r="BW15" s="129"/>
      <c r="BX15" s="129"/>
      <c r="BY15" s="129"/>
      <c r="BZ15" s="129"/>
      <c r="CA15" s="129"/>
      <c r="CB15" s="129"/>
      <c r="CC15" s="130"/>
      <c r="CD15" s="128" t="s">
        <v>132</v>
      </c>
      <c r="CE15" s="129"/>
      <c r="CF15" s="129"/>
      <c r="CG15" s="129"/>
      <c r="CH15" s="129"/>
      <c r="CI15" s="129"/>
      <c r="CJ15" s="129"/>
      <c r="CK15" s="129"/>
      <c r="CL15" s="130"/>
      <c r="CM15" s="128" t="s">
        <v>132</v>
      </c>
      <c r="CN15" s="129"/>
      <c r="CO15" s="129"/>
      <c r="CP15" s="129"/>
      <c r="CQ15" s="129"/>
      <c r="CR15" s="129"/>
      <c r="CS15" s="129"/>
      <c r="CT15" s="129"/>
      <c r="CU15" s="130"/>
    </row>
    <row r="16" spans="1:99" ht="12.75">
      <c r="A16" s="175" t="s">
        <v>332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7"/>
      <c r="AN16" s="155"/>
      <c r="AO16" s="156"/>
      <c r="AP16" s="156"/>
      <c r="AQ16" s="156"/>
      <c r="AR16" s="156"/>
      <c r="AS16" s="157"/>
      <c r="AT16" s="131"/>
      <c r="AU16" s="132"/>
      <c r="AV16" s="132"/>
      <c r="AW16" s="132"/>
      <c r="AX16" s="132"/>
      <c r="AY16" s="132"/>
      <c r="AZ16" s="132"/>
      <c r="BA16" s="132"/>
      <c r="BB16" s="133"/>
      <c r="BC16" s="131"/>
      <c r="BD16" s="132"/>
      <c r="BE16" s="132"/>
      <c r="BF16" s="132"/>
      <c r="BG16" s="132"/>
      <c r="BH16" s="132"/>
      <c r="BI16" s="132"/>
      <c r="BJ16" s="132"/>
      <c r="BK16" s="133"/>
      <c r="BL16" s="131"/>
      <c r="BM16" s="132"/>
      <c r="BN16" s="132"/>
      <c r="BO16" s="132"/>
      <c r="BP16" s="132"/>
      <c r="BQ16" s="132"/>
      <c r="BR16" s="132"/>
      <c r="BS16" s="132"/>
      <c r="BT16" s="133"/>
      <c r="BU16" s="131"/>
      <c r="BV16" s="132"/>
      <c r="BW16" s="132"/>
      <c r="BX16" s="132"/>
      <c r="BY16" s="132"/>
      <c r="BZ16" s="132"/>
      <c r="CA16" s="132"/>
      <c r="CB16" s="132"/>
      <c r="CC16" s="133"/>
      <c r="CD16" s="131"/>
      <c r="CE16" s="132"/>
      <c r="CF16" s="132"/>
      <c r="CG16" s="132"/>
      <c r="CH16" s="132"/>
      <c r="CI16" s="132"/>
      <c r="CJ16" s="132"/>
      <c r="CK16" s="132"/>
      <c r="CL16" s="133"/>
      <c r="CM16" s="131"/>
      <c r="CN16" s="132"/>
      <c r="CO16" s="132"/>
      <c r="CP16" s="132"/>
      <c r="CQ16" s="132"/>
      <c r="CR16" s="132"/>
      <c r="CS16" s="132"/>
      <c r="CT16" s="132"/>
      <c r="CU16" s="133"/>
    </row>
    <row r="17" spans="1:99" ht="12.75">
      <c r="A17" s="172" t="s">
        <v>159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4"/>
      <c r="AN17" s="158"/>
      <c r="AO17" s="159"/>
      <c r="AP17" s="159"/>
      <c r="AQ17" s="159"/>
      <c r="AR17" s="159"/>
      <c r="AS17" s="160"/>
      <c r="AT17" s="134"/>
      <c r="AU17" s="135"/>
      <c r="AV17" s="135"/>
      <c r="AW17" s="135"/>
      <c r="AX17" s="135"/>
      <c r="AY17" s="135"/>
      <c r="AZ17" s="135"/>
      <c r="BA17" s="135"/>
      <c r="BB17" s="136"/>
      <c r="BC17" s="134"/>
      <c r="BD17" s="135"/>
      <c r="BE17" s="135"/>
      <c r="BF17" s="135"/>
      <c r="BG17" s="135"/>
      <c r="BH17" s="135"/>
      <c r="BI17" s="135"/>
      <c r="BJ17" s="135"/>
      <c r="BK17" s="136"/>
      <c r="BL17" s="134"/>
      <c r="BM17" s="135"/>
      <c r="BN17" s="135"/>
      <c r="BO17" s="135"/>
      <c r="BP17" s="135"/>
      <c r="BQ17" s="135"/>
      <c r="BR17" s="135"/>
      <c r="BS17" s="135"/>
      <c r="BT17" s="136"/>
      <c r="BU17" s="134"/>
      <c r="BV17" s="135"/>
      <c r="BW17" s="135"/>
      <c r="BX17" s="135"/>
      <c r="BY17" s="135"/>
      <c r="BZ17" s="135"/>
      <c r="CA17" s="135"/>
      <c r="CB17" s="135"/>
      <c r="CC17" s="136"/>
      <c r="CD17" s="134"/>
      <c r="CE17" s="135"/>
      <c r="CF17" s="135"/>
      <c r="CG17" s="135"/>
      <c r="CH17" s="135"/>
      <c r="CI17" s="135"/>
      <c r="CJ17" s="135"/>
      <c r="CK17" s="135"/>
      <c r="CL17" s="136"/>
      <c r="CM17" s="134"/>
      <c r="CN17" s="135"/>
      <c r="CO17" s="135"/>
      <c r="CP17" s="135"/>
      <c r="CQ17" s="135"/>
      <c r="CR17" s="135"/>
      <c r="CS17" s="135"/>
      <c r="CT17" s="135"/>
      <c r="CU17" s="136"/>
    </row>
    <row r="18" spans="1:99" ht="12.75">
      <c r="A18" s="178" t="s">
        <v>333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80"/>
      <c r="AN18" s="152" t="s">
        <v>168</v>
      </c>
      <c r="AO18" s="153"/>
      <c r="AP18" s="153"/>
      <c r="AQ18" s="153"/>
      <c r="AR18" s="153"/>
      <c r="AS18" s="154"/>
      <c r="AT18" s="128">
        <v>0</v>
      </c>
      <c r="AU18" s="129"/>
      <c r="AV18" s="129"/>
      <c r="AW18" s="129"/>
      <c r="AX18" s="129"/>
      <c r="AY18" s="129"/>
      <c r="AZ18" s="129"/>
      <c r="BA18" s="129"/>
      <c r="BB18" s="130"/>
      <c r="BC18" s="128" t="s">
        <v>132</v>
      </c>
      <c r="BD18" s="129"/>
      <c r="BE18" s="129"/>
      <c r="BF18" s="129"/>
      <c r="BG18" s="129"/>
      <c r="BH18" s="129"/>
      <c r="BI18" s="129"/>
      <c r="BJ18" s="129"/>
      <c r="BK18" s="130"/>
      <c r="BL18" s="128" t="s">
        <v>132</v>
      </c>
      <c r="BM18" s="129"/>
      <c r="BN18" s="129"/>
      <c r="BO18" s="129"/>
      <c r="BP18" s="129"/>
      <c r="BQ18" s="129"/>
      <c r="BR18" s="129"/>
      <c r="BS18" s="129"/>
      <c r="BT18" s="130"/>
      <c r="BU18" s="128">
        <v>0</v>
      </c>
      <c r="BV18" s="129"/>
      <c r="BW18" s="129"/>
      <c r="BX18" s="129"/>
      <c r="BY18" s="129"/>
      <c r="BZ18" s="129"/>
      <c r="CA18" s="129"/>
      <c r="CB18" s="129"/>
      <c r="CC18" s="130"/>
      <c r="CD18" s="128" t="s">
        <v>132</v>
      </c>
      <c r="CE18" s="129"/>
      <c r="CF18" s="129"/>
      <c r="CG18" s="129"/>
      <c r="CH18" s="129"/>
      <c r="CI18" s="129"/>
      <c r="CJ18" s="129"/>
      <c r="CK18" s="129"/>
      <c r="CL18" s="130"/>
      <c r="CM18" s="128" t="s">
        <v>132</v>
      </c>
      <c r="CN18" s="129"/>
      <c r="CO18" s="129"/>
      <c r="CP18" s="129"/>
      <c r="CQ18" s="129"/>
      <c r="CR18" s="129"/>
      <c r="CS18" s="129"/>
      <c r="CT18" s="129"/>
      <c r="CU18" s="130"/>
    </row>
    <row r="19" spans="1:99" ht="12.75">
      <c r="A19" s="175" t="s">
        <v>334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7"/>
      <c r="AN19" s="155"/>
      <c r="AO19" s="156"/>
      <c r="AP19" s="156"/>
      <c r="AQ19" s="156"/>
      <c r="AR19" s="156"/>
      <c r="AS19" s="157"/>
      <c r="AT19" s="131"/>
      <c r="AU19" s="132"/>
      <c r="AV19" s="132"/>
      <c r="AW19" s="132"/>
      <c r="AX19" s="132"/>
      <c r="AY19" s="132"/>
      <c r="AZ19" s="132"/>
      <c r="BA19" s="132"/>
      <c r="BB19" s="133"/>
      <c r="BC19" s="131"/>
      <c r="BD19" s="132"/>
      <c r="BE19" s="132"/>
      <c r="BF19" s="132"/>
      <c r="BG19" s="132"/>
      <c r="BH19" s="132"/>
      <c r="BI19" s="132"/>
      <c r="BJ19" s="132"/>
      <c r="BK19" s="133"/>
      <c r="BL19" s="131"/>
      <c r="BM19" s="132"/>
      <c r="BN19" s="132"/>
      <c r="BO19" s="132"/>
      <c r="BP19" s="132"/>
      <c r="BQ19" s="132"/>
      <c r="BR19" s="132"/>
      <c r="BS19" s="132"/>
      <c r="BT19" s="133"/>
      <c r="BU19" s="131"/>
      <c r="BV19" s="132"/>
      <c r="BW19" s="132"/>
      <c r="BX19" s="132"/>
      <c r="BY19" s="132"/>
      <c r="BZ19" s="132"/>
      <c r="CA19" s="132"/>
      <c r="CB19" s="132"/>
      <c r="CC19" s="133"/>
      <c r="CD19" s="131"/>
      <c r="CE19" s="132"/>
      <c r="CF19" s="132"/>
      <c r="CG19" s="132"/>
      <c r="CH19" s="132"/>
      <c r="CI19" s="132"/>
      <c r="CJ19" s="132"/>
      <c r="CK19" s="132"/>
      <c r="CL19" s="133"/>
      <c r="CM19" s="131"/>
      <c r="CN19" s="132"/>
      <c r="CO19" s="132"/>
      <c r="CP19" s="132"/>
      <c r="CQ19" s="132"/>
      <c r="CR19" s="132"/>
      <c r="CS19" s="132"/>
      <c r="CT19" s="132"/>
      <c r="CU19" s="133"/>
    </row>
    <row r="20" spans="1:99" ht="12.75">
      <c r="A20" s="175" t="s">
        <v>335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7"/>
      <c r="AN20" s="155"/>
      <c r="AO20" s="156"/>
      <c r="AP20" s="156"/>
      <c r="AQ20" s="156"/>
      <c r="AR20" s="156"/>
      <c r="AS20" s="157"/>
      <c r="AT20" s="131"/>
      <c r="AU20" s="132"/>
      <c r="AV20" s="132"/>
      <c r="AW20" s="132"/>
      <c r="AX20" s="132"/>
      <c r="AY20" s="132"/>
      <c r="AZ20" s="132"/>
      <c r="BA20" s="132"/>
      <c r="BB20" s="133"/>
      <c r="BC20" s="131"/>
      <c r="BD20" s="132"/>
      <c r="BE20" s="132"/>
      <c r="BF20" s="132"/>
      <c r="BG20" s="132"/>
      <c r="BH20" s="132"/>
      <c r="BI20" s="132"/>
      <c r="BJ20" s="132"/>
      <c r="BK20" s="133"/>
      <c r="BL20" s="131"/>
      <c r="BM20" s="132"/>
      <c r="BN20" s="132"/>
      <c r="BO20" s="132"/>
      <c r="BP20" s="132"/>
      <c r="BQ20" s="132"/>
      <c r="BR20" s="132"/>
      <c r="BS20" s="132"/>
      <c r="BT20" s="133"/>
      <c r="BU20" s="131"/>
      <c r="BV20" s="132"/>
      <c r="BW20" s="132"/>
      <c r="BX20" s="132"/>
      <c r="BY20" s="132"/>
      <c r="BZ20" s="132"/>
      <c r="CA20" s="132"/>
      <c r="CB20" s="132"/>
      <c r="CC20" s="133"/>
      <c r="CD20" s="131"/>
      <c r="CE20" s="132"/>
      <c r="CF20" s="132"/>
      <c r="CG20" s="132"/>
      <c r="CH20" s="132"/>
      <c r="CI20" s="132"/>
      <c r="CJ20" s="132"/>
      <c r="CK20" s="132"/>
      <c r="CL20" s="133"/>
      <c r="CM20" s="131"/>
      <c r="CN20" s="132"/>
      <c r="CO20" s="132"/>
      <c r="CP20" s="132"/>
      <c r="CQ20" s="132"/>
      <c r="CR20" s="132"/>
      <c r="CS20" s="132"/>
      <c r="CT20" s="132"/>
      <c r="CU20" s="133"/>
    </row>
    <row r="21" spans="1:99" ht="12.75">
      <c r="A21" s="172" t="s">
        <v>336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4"/>
      <c r="AN21" s="155"/>
      <c r="AO21" s="156"/>
      <c r="AP21" s="156"/>
      <c r="AQ21" s="156"/>
      <c r="AR21" s="156"/>
      <c r="AS21" s="157"/>
      <c r="AT21" s="131"/>
      <c r="AU21" s="132"/>
      <c r="AV21" s="132"/>
      <c r="AW21" s="132"/>
      <c r="AX21" s="132"/>
      <c r="AY21" s="132"/>
      <c r="AZ21" s="132"/>
      <c r="BA21" s="132"/>
      <c r="BB21" s="133"/>
      <c r="BC21" s="131"/>
      <c r="BD21" s="132"/>
      <c r="BE21" s="132"/>
      <c r="BF21" s="132"/>
      <c r="BG21" s="132"/>
      <c r="BH21" s="132"/>
      <c r="BI21" s="132"/>
      <c r="BJ21" s="132"/>
      <c r="BK21" s="133"/>
      <c r="BL21" s="131"/>
      <c r="BM21" s="132"/>
      <c r="BN21" s="132"/>
      <c r="BO21" s="132"/>
      <c r="BP21" s="132"/>
      <c r="BQ21" s="132"/>
      <c r="BR21" s="132"/>
      <c r="BS21" s="132"/>
      <c r="BT21" s="133"/>
      <c r="BU21" s="131"/>
      <c r="BV21" s="132"/>
      <c r="BW21" s="132"/>
      <c r="BX21" s="132"/>
      <c r="BY21" s="132"/>
      <c r="BZ21" s="132"/>
      <c r="CA21" s="132"/>
      <c r="CB21" s="132"/>
      <c r="CC21" s="133"/>
      <c r="CD21" s="131"/>
      <c r="CE21" s="132"/>
      <c r="CF21" s="132"/>
      <c r="CG21" s="132"/>
      <c r="CH21" s="132"/>
      <c r="CI21" s="132"/>
      <c r="CJ21" s="132"/>
      <c r="CK21" s="132"/>
      <c r="CL21" s="133"/>
      <c r="CM21" s="131"/>
      <c r="CN21" s="132"/>
      <c r="CO21" s="132"/>
      <c r="CP21" s="132"/>
      <c r="CQ21" s="132"/>
      <c r="CR21" s="132"/>
      <c r="CS21" s="132"/>
      <c r="CT21" s="132"/>
      <c r="CU21" s="133"/>
    </row>
    <row r="22" spans="1:99" ht="12.75">
      <c r="A22" s="178" t="s">
        <v>337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80"/>
      <c r="AN22" s="152" t="s">
        <v>169</v>
      </c>
      <c r="AO22" s="153"/>
      <c r="AP22" s="153"/>
      <c r="AQ22" s="153"/>
      <c r="AR22" s="153"/>
      <c r="AS22" s="154"/>
      <c r="AT22" s="128" t="s">
        <v>132</v>
      </c>
      <c r="AU22" s="129"/>
      <c r="AV22" s="129"/>
      <c r="AW22" s="129"/>
      <c r="AX22" s="129"/>
      <c r="AY22" s="129"/>
      <c r="AZ22" s="129"/>
      <c r="BA22" s="129"/>
      <c r="BB22" s="130"/>
      <c r="BC22" s="128">
        <v>0</v>
      </c>
      <c r="BD22" s="129"/>
      <c r="BE22" s="129"/>
      <c r="BF22" s="129"/>
      <c r="BG22" s="129"/>
      <c r="BH22" s="129"/>
      <c r="BI22" s="129"/>
      <c r="BJ22" s="129"/>
      <c r="BK22" s="130"/>
      <c r="BL22" s="128" t="s">
        <v>132</v>
      </c>
      <c r="BM22" s="129"/>
      <c r="BN22" s="129"/>
      <c r="BO22" s="129"/>
      <c r="BP22" s="129"/>
      <c r="BQ22" s="129"/>
      <c r="BR22" s="129"/>
      <c r="BS22" s="129"/>
      <c r="BT22" s="130"/>
      <c r="BU22" s="128" t="s">
        <v>132</v>
      </c>
      <c r="BV22" s="129"/>
      <c r="BW22" s="129"/>
      <c r="BX22" s="129"/>
      <c r="BY22" s="129"/>
      <c r="BZ22" s="129"/>
      <c r="CA22" s="129"/>
      <c r="CB22" s="129"/>
      <c r="CC22" s="130"/>
      <c r="CD22" s="128">
        <v>0</v>
      </c>
      <c r="CE22" s="129"/>
      <c r="CF22" s="129"/>
      <c r="CG22" s="129"/>
      <c r="CH22" s="129"/>
      <c r="CI22" s="129"/>
      <c r="CJ22" s="129"/>
      <c r="CK22" s="129"/>
      <c r="CL22" s="130"/>
      <c r="CM22" s="128" t="s">
        <v>132</v>
      </c>
      <c r="CN22" s="129"/>
      <c r="CO22" s="129"/>
      <c r="CP22" s="129"/>
      <c r="CQ22" s="129"/>
      <c r="CR22" s="129"/>
      <c r="CS22" s="129"/>
      <c r="CT22" s="129"/>
      <c r="CU22" s="130"/>
    </row>
    <row r="23" spans="1:99" ht="12.75">
      <c r="A23" s="175" t="s">
        <v>338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7"/>
      <c r="AN23" s="155"/>
      <c r="AO23" s="156"/>
      <c r="AP23" s="156"/>
      <c r="AQ23" s="156"/>
      <c r="AR23" s="156"/>
      <c r="AS23" s="157"/>
      <c r="AT23" s="131"/>
      <c r="AU23" s="132"/>
      <c r="AV23" s="132"/>
      <c r="AW23" s="132"/>
      <c r="AX23" s="132"/>
      <c r="AY23" s="132"/>
      <c r="AZ23" s="132"/>
      <c r="BA23" s="132"/>
      <c r="BB23" s="133"/>
      <c r="BC23" s="131"/>
      <c r="BD23" s="132"/>
      <c r="BE23" s="132"/>
      <c r="BF23" s="132"/>
      <c r="BG23" s="132"/>
      <c r="BH23" s="132"/>
      <c r="BI23" s="132"/>
      <c r="BJ23" s="132"/>
      <c r="BK23" s="133"/>
      <c r="BL23" s="131"/>
      <c r="BM23" s="132"/>
      <c r="BN23" s="132"/>
      <c r="BO23" s="132"/>
      <c r="BP23" s="132"/>
      <c r="BQ23" s="132"/>
      <c r="BR23" s="132"/>
      <c r="BS23" s="132"/>
      <c r="BT23" s="133"/>
      <c r="BU23" s="131"/>
      <c r="BV23" s="132"/>
      <c r="BW23" s="132"/>
      <c r="BX23" s="132"/>
      <c r="BY23" s="132"/>
      <c r="BZ23" s="132"/>
      <c r="CA23" s="132"/>
      <c r="CB23" s="132"/>
      <c r="CC23" s="133"/>
      <c r="CD23" s="131"/>
      <c r="CE23" s="132"/>
      <c r="CF23" s="132"/>
      <c r="CG23" s="132"/>
      <c r="CH23" s="132"/>
      <c r="CI23" s="132"/>
      <c r="CJ23" s="132"/>
      <c r="CK23" s="132"/>
      <c r="CL23" s="133"/>
      <c r="CM23" s="131"/>
      <c r="CN23" s="132"/>
      <c r="CO23" s="132"/>
      <c r="CP23" s="132"/>
      <c r="CQ23" s="132"/>
      <c r="CR23" s="132"/>
      <c r="CS23" s="132"/>
      <c r="CT23" s="132"/>
      <c r="CU23" s="133"/>
    </row>
    <row r="24" spans="1:99" ht="12.75">
      <c r="A24" s="175" t="s">
        <v>339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7"/>
      <c r="AN24" s="155"/>
      <c r="AO24" s="156"/>
      <c r="AP24" s="156"/>
      <c r="AQ24" s="156"/>
      <c r="AR24" s="156"/>
      <c r="AS24" s="157"/>
      <c r="AT24" s="131"/>
      <c r="AU24" s="132"/>
      <c r="AV24" s="132"/>
      <c r="AW24" s="132"/>
      <c r="AX24" s="132"/>
      <c r="AY24" s="132"/>
      <c r="AZ24" s="132"/>
      <c r="BA24" s="132"/>
      <c r="BB24" s="133"/>
      <c r="BC24" s="131"/>
      <c r="BD24" s="132"/>
      <c r="BE24" s="132"/>
      <c r="BF24" s="132"/>
      <c r="BG24" s="132"/>
      <c r="BH24" s="132"/>
      <c r="BI24" s="132"/>
      <c r="BJ24" s="132"/>
      <c r="BK24" s="133"/>
      <c r="BL24" s="131"/>
      <c r="BM24" s="132"/>
      <c r="BN24" s="132"/>
      <c r="BO24" s="132"/>
      <c r="BP24" s="132"/>
      <c r="BQ24" s="132"/>
      <c r="BR24" s="132"/>
      <c r="BS24" s="132"/>
      <c r="BT24" s="133"/>
      <c r="BU24" s="131"/>
      <c r="BV24" s="132"/>
      <c r="BW24" s="132"/>
      <c r="BX24" s="132"/>
      <c r="BY24" s="132"/>
      <c r="BZ24" s="132"/>
      <c r="CA24" s="132"/>
      <c r="CB24" s="132"/>
      <c r="CC24" s="133"/>
      <c r="CD24" s="131"/>
      <c r="CE24" s="132"/>
      <c r="CF24" s="132"/>
      <c r="CG24" s="132"/>
      <c r="CH24" s="132"/>
      <c r="CI24" s="132"/>
      <c r="CJ24" s="132"/>
      <c r="CK24" s="132"/>
      <c r="CL24" s="133"/>
      <c r="CM24" s="131"/>
      <c r="CN24" s="132"/>
      <c r="CO24" s="132"/>
      <c r="CP24" s="132"/>
      <c r="CQ24" s="132"/>
      <c r="CR24" s="132"/>
      <c r="CS24" s="132"/>
      <c r="CT24" s="132"/>
      <c r="CU24" s="133"/>
    </row>
    <row r="25" spans="1:99" ht="12.75">
      <c r="A25" s="172" t="s">
        <v>210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4"/>
      <c r="AN25" s="155"/>
      <c r="AO25" s="156"/>
      <c r="AP25" s="156"/>
      <c r="AQ25" s="156"/>
      <c r="AR25" s="156"/>
      <c r="AS25" s="157"/>
      <c r="AT25" s="131"/>
      <c r="AU25" s="132"/>
      <c r="AV25" s="132"/>
      <c r="AW25" s="132"/>
      <c r="AX25" s="132"/>
      <c r="AY25" s="132"/>
      <c r="AZ25" s="132"/>
      <c r="BA25" s="132"/>
      <c r="BB25" s="133"/>
      <c r="BC25" s="131"/>
      <c r="BD25" s="132"/>
      <c r="BE25" s="132"/>
      <c r="BF25" s="132"/>
      <c r="BG25" s="132"/>
      <c r="BH25" s="132"/>
      <c r="BI25" s="132"/>
      <c r="BJ25" s="132"/>
      <c r="BK25" s="133"/>
      <c r="BL25" s="131"/>
      <c r="BM25" s="132"/>
      <c r="BN25" s="132"/>
      <c r="BO25" s="132"/>
      <c r="BP25" s="132"/>
      <c r="BQ25" s="132"/>
      <c r="BR25" s="132"/>
      <c r="BS25" s="132"/>
      <c r="BT25" s="133"/>
      <c r="BU25" s="131"/>
      <c r="BV25" s="132"/>
      <c r="BW25" s="132"/>
      <c r="BX25" s="132"/>
      <c r="BY25" s="132"/>
      <c r="BZ25" s="132"/>
      <c r="CA25" s="132"/>
      <c r="CB25" s="132"/>
      <c r="CC25" s="133"/>
      <c r="CD25" s="131"/>
      <c r="CE25" s="132"/>
      <c r="CF25" s="132"/>
      <c r="CG25" s="132"/>
      <c r="CH25" s="132"/>
      <c r="CI25" s="132"/>
      <c r="CJ25" s="132"/>
      <c r="CK25" s="132"/>
      <c r="CL25" s="133"/>
      <c r="CM25" s="131"/>
      <c r="CN25" s="132"/>
      <c r="CO25" s="132"/>
      <c r="CP25" s="132"/>
      <c r="CQ25" s="132"/>
      <c r="CR25" s="132"/>
      <c r="CS25" s="132"/>
      <c r="CT25" s="132"/>
      <c r="CU25" s="133"/>
    </row>
    <row r="26" spans="1:99" ht="12.75">
      <c r="A26" s="178" t="s">
        <v>340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80"/>
      <c r="AN26" s="152" t="s">
        <v>170</v>
      </c>
      <c r="AO26" s="153"/>
      <c r="AP26" s="153"/>
      <c r="AQ26" s="153"/>
      <c r="AR26" s="153"/>
      <c r="AS26" s="154"/>
      <c r="AT26" s="128">
        <v>0</v>
      </c>
      <c r="AU26" s="129"/>
      <c r="AV26" s="129"/>
      <c r="AW26" s="129"/>
      <c r="AX26" s="129"/>
      <c r="AY26" s="129"/>
      <c r="AZ26" s="129"/>
      <c r="BA26" s="129"/>
      <c r="BB26" s="130"/>
      <c r="BC26" s="128">
        <v>0</v>
      </c>
      <c r="BD26" s="129"/>
      <c r="BE26" s="129"/>
      <c r="BF26" s="129"/>
      <c r="BG26" s="129"/>
      <c r="BH26" s="129"/>
      <c r="BI26" s="129"/>
      <c r="BJ26" s="129"/>
      <c r="BK26" s="130"/>
      <c r="BL26" s="128">
        <v>0</v>
      </c>
      <c r="BM26" s="129"/>
      <c r="BN26" s="129"/>
      <c r="BO26" s="129"/>
      <c r="BP26" s="129"/>
      <c r="BQ26" s="129"/>
      <c r="BR26" s="129"/>
      <c r="BS26" s="129"/>
      <c r="BT26" s="130"/>
      <c r="BU26" s="128">
        <v>0</v>
      </c>
      <c r="BV26" s="129"/>
      <c r="BW26" s="129"/>
      <c r="BX26" s="129"/>
      <c r="BY26" s="129"/>
      <c r="BZ26" s="129"/>
      <c r="CA26" s="129"/>
      <c r="CB26" s="129"/>
      <c r="CC26" s="130"/>
      <c r="CD26" s="128">
        <v>0</v>
      </c>
      <c r="CE26" s="129"/>
      <c r="CF26" s="129"/>
      <c r="CG26" s="129"/>
      <c r="CH26" s="129"/>
      <c r="CI26" s="129"/>
      <c r="CJ26" s="129"/>
      <c r="CK26" s="129"/>
      <c r="CL26" s="130"/>
      <c r="CM26" s="128">
        <v>0</v>
      </c>
      <c r="CN26" s="129"/>
      <c r="CO26" s="129"/>
      <c r="CP26" s="129"/>
      <c r="CQ26" s="129"/>
      <c r="CR26" s="129"/>
      <c r="CS26" s="129"/>
      <c r="CT26" s="129"/>
      <c r="CU26" s="130"/>
    </row>
    <row r="27" spans="1:99" ht="12.75">
      <c r="A27" s="175" t="s">
        <v>341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7"/>
      <c r="AN27" s="155"/>
      <c r="AO27" s="156"/>
      <c r="AP27" s="156"/>
      <c r="AQ27" s="156"/>
      <c r="AR27" s="156"/>
      <c r="AS27" s="157"/>
      <c r="AT27" s="131"/>
      <c r="AU27" s="132"/>
      <c r="AV27" s="132"/>
      <c r="AW27" s="132"/>
      <c r="AX27" s="132"/>
      <c r="AY27" s="132"/>
      <c r="AZ27" s="132"/>
      <c r="BA27" s="132"/>
      <c r="BB27" s="133"/>
      <c r="BC27" s="131"/>
      <c r="BD27" s="132"/>
      <c r="BE27" s="132"/>
      <c r="BF27" s="132"/>
      <c r="BG27" s="132"/>
      <c r="BH27" s="132"/>
      <c r="BI27" s="132"/>
      <c r="BJ27" s="132"/>
      <c r="BK27" s="133"/>
      <c r="BL27" s="131"/>
      <c r="BM27" s="132"/>
      <c r="BN27" s="132"/>
      <c r="BO27" s="132"/>
      <c r="BP27" s="132"/>
      <c r="BQ27" s="132"/>
      <c r="BR27" s="132"/>
      <c r="BS27" s="132"/>
      <c r="BT27" s="133"/>
      <c r="BU27" s="131"/>
      <c r="BV27" s="132"/>
      <c r="BW27" s="132"/>
      <c r="BX27" s="132"/>
      <c r="BY27" s="132"/>
      <c r="BZ27" s="132"/>
      <c r="CA27" s="132"/>
      <c r="CB27" s="132"/>
      <c r="CC27" s="133"/>
      <c r="CD27" s="131"/>
      <c r="CE27" s="132"/>
      <c r="CF27" s="132"/>
      <c r="CG27" s="132"/>
      <c r="CH27" s="132"/>
      <c r="CI27" s="132"/>
      <c r="CJ27" s="132"/>
      <c r="CK27" s="132"/>
      <c r="CL27" s="133"/>
      <c r="CM27" s="131"/>
      <c r="CN27" s="132"/>
      <c r="CO27" s="132"/>
      <c r="CP27" s="132"/>
      <c r="CQ27" s="132"/>
      <c r="CR27" s="132"/>
      <c r="CS27" s="132"/>
      <c r="CT27" s="132"/>
      <c r="CU27" s="133"/>
    </row>
    <row r="28" spans="1:99" ht="12.75">
      <c r="A28" s="178" t="s">
        <v>342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80"/>
      <c r="AN28" s="152" t="s">
        <v>171</v>
      </c>
      <c r="AO28" s="153"/>
      <c r="AP28" s="153"/>
      <c r="AQ28" s="153"/>
      <c r="AR28" s="153"/>
      <c r="AS28" s="154"/>
      <c r="AT28" s="128">
        <v>0</v>
      </c>
      <c r="AU28" s="129"/>
      <c r="AV28" s="129"/>
      <c r="AW28" s="129"/>
      <c r="AX28" s="129"/>
      <c r="AY28" s="129"/>
      <c r="AZ28" s="129"/>
      <c r="BA28" s="129"/>
      <c r="BB28" s="130"/>
      <c r="BC28" s="128">
        <v>0</v>
      </c>
      <c r="BD28" s="129"/>
      <c r="BE28" s="129"/>
      <c r="BF28" s="129"/>
      <c r="BG28" s="129"/>
      <c r="BH28" s="129"/>
      <c r="BI28" s="129"/>
      <c r="BJ28" s="129"/>
      <c r="BK28" s="130"/>
      <c r="BL28" s="128">
        <v>0</v>
      </c>
      <c r="BM28" s="129"/>
      <c r="BN28" s="129"/>
      <c r="BO28" s="129"/>
      <c r="BP28" s="129"/>
      <c r="BQ28" s="129"/>
      <c r="BR28" s="129"/>
      <c r="BS28" s="129"/>
      <c r="BT28" s="130"/>
      <c r="BU28" s="128">
        <v>0</v>
      </c>
      <c r="BV28" s="129"/>
      <c r="BW28" s="129"/>
      <c r="BX28" s="129"/>
      <c r="BY28" s="129"/>
      <c r="BZ28" s="129"/>
      <c r="CA28" s="129"/>
      <c r="CB28" s="129"/>
      <c r="CC28" s="130"/>
      <c r="CD28" s="128">
        <v>0</v>
      </c>
      <c r="CE28" s="129"/>
      <c r="CF28" s="129"/>
      <c r="CG28" s="129"/>
      <c r="CH28" s="129"/>
      <c r="CI28" s="129"/>
      <c r="CJ28" s="129"/>
      <c r="CK28" s="129"/>
      <c r="CL28" s="130"/>
      <c r="CM28" s="128">
        <v>0</v>
      </c>
      <c r="CN28" s="129"/>
      <c r="CO28" s="129"/>
      <c r="CP28" s="129"/>
      <c r="CQ28" s="129"/>
      <c r="CR28" s="129"/>
      <c r="CS28" s="129"/>
      <c r="CT28" s="129"/>
      <c r="CU28" s="130"/>
    </row>
    <row r="29" spans="1:99" ht="12.75">
      <c r="A29" s="175" t="s">
        <v>343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7"/>
      <c r="AN29" s="155"/>
      <c r="AO29" s="156"/>
      <c r="AP29" s="156"/>
      <c r="AQ29" s="156"/>
      <c r="AR29" s="156"/>
      <c r="AS29" s="157"/>
      <c r="AT29" s="131"/>
      <c r="AU29" s="132"/>
      <c r="AV29" s="132"/>
      <c r="AW29" s="132"/>
      <c r="AX29" s="132"/>
      <c r="AY29" s="132"/>
      <c r="AZ29" s="132"/>
      <c r="BA29" s="132"/>
      <c r="BB29" s="133"/>
      <c r="BC29" s="131"/>
      <c r="BD29" s="132"/>
      <c r="BE29" s="132"/>
      <c r="BF29" s="132"/>
      <c r="BG29" s="132"/>
      <c r="BH29" s="132"/>
      <c r="BI29" s="132"/>
      <c r="BJ29" s="132"/>
      <c r="BK29" s="133"/>
      <c r="BL29" s="131"/>
      <c r="BM29" s="132"/>
      <c r="BN29" s="132"/>
      <c r="BO29" s="132"/>
      <c r="BP29" s="132"/>
      <c r="BQ29" s="132"/>
      <c r="BR29" s="132"/>
      <c r="BS29" s="132"/>
      <c r="BT29" s="133"/>
      <c r="BU29" s="131"/>
      <c r="BV29" s="132"/>
      <c r="BW29" s="132"/>
      <c r="BX29" s="132"/>
      <c r="BY29" s="132"/>
      <c r="BZ29" s="132"/>
      <c r="CA29" s="132"/>
      <c r="CB29" s="132"/>
      <c r="CC29" s="133"/>
      <c r="CD29" s="131"/>
      <c r="CE29" s="132"/>
      <c r="CF29" s="132"/>
      <c r="CG29" s="132"/>
      <c r="CH29" s="132"/>
      <c r="CI29" s="132"/>
      <c r="CJ29" s="132"/>
      <c r="CK29" s="132"/>
      <c r="CL29" s="133"/>
      <c r="CM29" s="131"/>
      <c r="CN29" s="132"/>
      <c r="CO29" s="132"/>
      <c r="CP29" s="132"/>
      <c r="CQ29" s="132"/>
      <c r="CR29" s="132"/>
      <c r="CS29" s="132"/>
      <c r="CT29" s="132"/>
      <c r="CU29" s="133"/>
    </row>
    <row r="30" spans="1:99" ht="12.75">
      <c r="A30" s="178" t="s">
        <v>344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80"/>
      <c r="AN30" s="152" t="s">
        <v>172</v>
      </c>
      <c r="AO30" s="153"/>
      <c r="AP30" s="153"/>
      <c r="AQ30" s="153"/>
      <c r="AR30" s="153"/>
      <c r="AS30" s="154"/>
      <c r="AT30" s="181">
        <v>0</v>
      </c>
      <c r="AU30" s="182"/>
      <c r="AV30" s="182"/>
      <c r="AW30" s="182"/>
      <c r="AX30" s="182"/>
      <c r="AY30" s="182"/>
      <c r="AZ30" s="182"/>
      <c r="BA30" s="182"/>
      <c r="BB30" s="183"/>
      <c r="BC30" s="181">
        <v>0</v>
      </c>
      <c r="BD30" s="182"/>
      <c r="BE30" s="182"/>
      <c r="BF30" s="182"/>
      <c r="BG30" s="182"/>
      <c r="BH30" s="182"/>
      <c r="BI30" s="182"/>
      <c r="BJ30" s="182"/>
      <c r="BK30" s="183"/>
      <c r="BL30" s="181">
        <v>0</v>
      </c>
      <c r="BM30" s="182"/>
      <c r="BN30" s="182"/>
      <c r="BO30" s="182"/>
      <c r="BP30" s="182"/>
      <c r="BQ30" s="182"/>
      <c r="BR30" s="182"/>
      <c r="BS30" s="182"/>
      <c r="BT30" s="183"/>
      <c r="BU30" s="181">
        <v>0</v>
      </c>
      <c r="BV30" s="182"/>
      <c r="BW30" s="182"/>
      <c r="BX30" s="182"/>
      <c r="BY30" s="182"/>
      <c r="BZ30" s="182"/>
      <c r="CA30" s="182"/>
      <c r="CB30" s="182"/>
      <c r="CC30" s="183"/>
      <c r="CD30" s="181">
        <v>0</v>
      </c>
      <c r="CE30" s="182"/>
      <c r="CF30" s="182"/>
      <c r="CG30" s="182"/>
      <c r="CH30" s="182"/>
      <c r="CI30" s="182"/>
      <c r="CJ30" s="182"/>
      <c r="CK30" s="182"/>
      <c r="CL30" s="183"/>
      <c r="CM30" s="181">
        <v>0</v>
      </c>
      <c r="CN30" s="182"/>
      <c r="CO30" s="182"/>
      <c r="CP30" s="182"/>
      <c r="CQ30" s="182"/>
      <c r="CR30" s="182"/>
      <c r="CS30" s="182"/>
      <c r="CT30" s="182"/>
      <c r="CU30" s="183"/>
    </row>
    <row r="31" spans="1:99" ht="12.75">
      <c r="A31" s="175" t="s">
        <v>345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7"/>
      <c r="AN31" s="155"/>
      <c r="AO31" s="156"/>
      <c r="AP31" s="156"/>
      <c r="AQ31" s="156"/>
      <c r="AR31" s="156"/>
      <c r="AS31" s="157"/>
      <c r="AT31" s="206"/>
      <c r="AU31" s="207"/>
      <c r="AV31" s="207"/>
      <c r="AW31" s="207"/>
      <c r="AX31" s="207"/>
      <c r="AY31" s="207"/>
      <c r="AZ31" s="207"/>
      <c r="BA31" s="207"/>
      <c r="BB31" s="208"/>
      <c r="BC31" s="206"/>
      <c r="BD31" s="207"/>
      <c r="BE31" s="207"/>
      <c r="BF31" s="207"/>
      <c r="BG31" s="207"/>
      <c r="BH31" s="207"/>
      <c r="BI31" s="207"/>
      <c r="BJ31" s="207"/>
      <c r="BK31" s="208"/>
      <c r="BL31" s="206"/>
      <c r="BM31" s="207"/>
      <c r="BN31" s="207"/>
      <c r="BO31" s="207"/>
      <c r="BP31" s="207"/>
      <c r="BQ31" s="207"/>
      <c r="BR31" s="207"/>
      <c r="BS31" s="207"/>
      <c r="BT31" s="208"/>
      <c r="BU31" s="206"/>
      <c r="BV31" s="207"/>
      <c r="BW31" s="207"/>
      <c r="BX31" s="207"/>
      <c r="BY31" s="207"/>
      <c r="BZ31" s="207"/>
      <c r="CA31" s="207"/>
      <c r="CB31" s="207"/>
      <c r="CC31" s="208"/>
      <c r="CD31" s="206"/>
      <c r="CE31" s="207"/>
      <c r="CF31" s="207"/>
      <c r="CG31" s="207"/>
      <c r="CH31" s="207"/>
      <c r="CI31" s="207"/>
      <c r="CJ31" s="207"/>
      <c r="CK31" s="207"/>
      <c r="CL31" s="208"/>
      <c r="CM31" s="206"/>
      <c r="CN31" s="207"/>
      <c r="CO31" s="207"/>
      <c r="CP31" s="207"/>
      <c r="CQ31" s="207"/>
      <c r="CR31" s="207"/>
      <c r="CS31" s="207"/>
      <c r="CT31" s="207"/>
      <c r="CU31" s="208"/>
    </row>
    <row r="32" spans="1:99" ht="12.75">
      <c r="A32" s="178" t="s">
        <v>346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80"/>
      <c r="AN32" s="152" t="s">
        <v>173</v>
      </c>
      <c r="AO32" s="153"/>
      <c r="AP32" s="153"/>
      <c r="AQ32" s="153"/>
      <c r="AR32" s="153"/>
      <c r="AS32" s="154"/>
      <c r="AT32" s="128">
        <v>0</v>
      </c>
      <c r="AU32" s="129"/>
      <c r="AV32" s="129"/>
      <c r="AW32" s="129"/>
      <c r="AX32" s="129"/>
      <c r="AY32" s="129"/>
      <c r="AZ32" s="129"/>
      <c r="BA32" s="129"/>
      <c r="BB32" s="130"/>
      <c r="BC32" s="128">
        <v>0</v>
      </c>
      <c r="BD32" s="129"/>
      <c r="BE32" s="129"/>
      <c r="BF32" s="129"/>
      <c r="BG32" s="129"/>
      <c r="BH32" s="129"/>
      <c r="BI32" s="129"/>
      <c r="BJ32" s="129"/>
      <c r="BK32" s="130"/>
      <c r="BL32" s="128">
        <v>0</v>
      </c>
      <c r="BM32" s="129"/>
      <c r="BN32" s="129"/>
      <c r="BO32" s="129"/>
      <c r="BP32" s="129"/>
      <c r="BQ32" s="129"/>
      <c r="BR32" s="129"/>
      <c r="BS32" s="129"/>
      <c r="BT32" s="130"/>
      <c r="BU32" s="128">
        <v>0</v>
      </c>
      <c r="BV32" s="129"/>
      <c r="BW32" s="129"/>
      <c r="BX32" s="129"/>
      <c r="BY32" s="129"/>
      <c r="BZ32" s="129"/>
      <c r="CA32" s="129"/>
      <c r="CB32" s="129"/>
      <c r="CC32" s="130"/>
      <c r="CD32" s="128">
        <v>0</v>
      </c>
      <c r="CE32" s="129"/>
      <c r="CF32" s="129"/>
      <c r="CG32" s="129"/>
      <c r="CH32" s="129"/>
      <c r="CI32" s="129"/>
      <c r="CJ32" s="129"/>
      <c r="CK32" s="129"/>
      <c r="CL32" s="130"/>
      <c r="CM32" s="128">
        <v>0</v>
      </c>
      <c r="CN32" s="129"/>
      <c r="CO32" s="129"/>
      <c r="CP32" s="129"/>
      <c r="CQ32" s="129"/>
      <c r="CR32" s="129"/>
      <c r="CS32" s="129"/>
      <c r="CT32" s="129"/>
      <c r="CU32" s="130"/>
    </row>
    <row r="33" spans="1:99" ht="12.75">
      <c r="A33" s="175" t="s">
        <v>347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7"/>
      <c r="AN33" s="155"/>
      <c r="AO33" s="156"/>
      <c r="AP33" s="156"/>
      <c r="AQ33" s="156"/>
      <c r="AR33" s="156"/>
      <c r="AS33" s="157"/>
      <c r="AT33" s="131"/>
      <c r="AU33" s="132"/>
      <c r="AV33" s="132"/>
      <c r="AW33" s="132"/>
      <c r="AX33" s="132"/>
      <c r="AY33" s="132"/>
      <c r="AZ33" s="132"/>
      <c r="BA33" s="132"/>
      <c r="BB33" s="133"/>
      <c r="BC33" s="131"/>
      <c r="BD33" s="132"/>
      <c r="BE33" s="132"/>
      <c r="BF33" s="132"/>
      <c r="BG33" s="132"/>
      <c r="BH33" s="132"/>
      <c r="BI33" s="132"/>
      <c r="BJ33" s="132"/>
      <c r="BK33" s="133"/>
      <c r="BL33" s="131"/>
      <c r="BM33" s="132"/>
      <c r="BN33" s="132"/>
      <c r="BO33" s="132"/>
      <c r="BP33" s="132"/>
      <c r="BQ33" s="132"/>
      <c r="BR33" s="132"/>
      <c r="BS33" s="132"/>
      <c r="BT33" s="133"/>
      <c r="BU33" s="131"/>
      <c r="BV33" s="132"/>
      <c r="BW33" s="132"/>
      <c r="BX33" s="132"/>
      <c r="BY33" s="132"/>
      <c r="BZ33" s="132"/>
      <c r="CA33" s="132"/>
      <c r="CB33" s="132"/>
      <c r="CC33" s="133"/>
      <c r="CD33" s="131"/>
      <c r="CE33" s="132"/>
      <c r="CF33" s="132"/>
      <c r="CG33" s="132"/>
      <c r="CH33" s="132"/>
      <c r="CI33" s="132"/>
      <c r="CJ33" s="132"/>
      <c r="CK33" s="132"/>
      <c r="CL33" s="133"/>
      <c r="CM33" s="131"/>
      <c r="CN33" s="132"/>
      <c r="CO33" s="132"/>
      <c r="CP33" s="132"/>
      <c r="CQ33" s="132"/>
      <c r="CR33" s="132"/>
      <c r="CS33" s="132"/>
      <c r="CT33" s="132"/>
      <c r="CU33" s="133"/>
    </row>
    <row r="34" spans="1:99" ht="12.75">
      <c r="A34" s="175" t="s">
        <v>212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7"/>
      <c r="AN34" s="155"/>
      <c r="AO34" s="156"/>
      <c r="AP34" s="156"/>
      <c r="AQ34" s="156"/>
      <c r="AR34" s="156"/>
      <c r="AS34" s="157"/>
      <c r="AT34" s="131"/>
      <c r="AU34" s="132"/>
      <c r="AV34" s="132"/>
      <c r="AW34" s="132"/>
      <c r="AX34" s="132"/>
      <c r="AY34" s="132"/>
      <c r="AZ34" s="132"/>
      <c r="BA34" s="132"/>
      <c r="BB34" s="133"/>
      <c r="BC34" s="131"/>
      <c r="BD34" s="132"/>
      <c r="BE34" s="132"/>
      <c r="BF34" s="132"/>
      <c r="BG34" s="132"/>
      <c r="BH34" s="132"/>
      <c r="BI34" s="132"/>
      <c r="BJ34" s="132"/>
      <c r="BK34" s="133"/>
      <c r="BL34" s="131"/>
      <c r="BM34" s="132"/>
      <c r="BN34" s="132"/>
      <c r="BO34" s="132"/>
      <c r="BP34" s="132"/>
      <c r="BQ34" s="132"/>
      <c r="BR34" s="132"/>
      <c r="BS34" s="132"/>
      <c r="BT34" s="133"/>
      <c r="BU34" s="131"/>
      <c r="BV34" s="132"/>
      <c r="BW34" s="132"/>
      <c r="BX34" s="132"/>
      <c r="BY34" s="132"/>
      <c r="BZ34" s="132"/>
      <c r="CA34" s="132"/>
      <c r="CB34" s="132"/>
      <c r="CC34" s="133"/>
      <c r="CD34" s="131"/>
      <c r="CE34" s="132"/>
      <c r="CF34" s="132"/>
      <c r="CG34" s="132"/>
      <c r="CH34" s="132"/>
      <c r="CI34" s="132"/>
      <c r="CJ34" s="132"/>
      <c r="CK34" s="132"/>
      <c r="CL34" s="133"/>
      <c r="CM34" s="131"/>
      <c r="CN34" s="132"/>
      <c r="CO34" s="132"/>
      <c r="CP34" s="132"/>
      <c r="CQ34" s="132"/>
      <c r="CR34" s="132"/>
      <c r="CS34" s="132"/>
      <c r="CT34" s="132"/>
      <c r="CU34" s="133"/>
    </row>
    <row r="35" spans="1:99" ht="12.75">
      <c r="A35" s="203" t="s">
        <v>348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5"/>
      <c r="AN35" s="152" t="s">
        <v>174</v>
      </c>
      <c r="AO35" s="153"/>
      <c r="AP35" s="153"/>
      <c r="AQ35" s="153"/>
      <c r="AR35" s="153"/>
      <c r="AS35" s="154"/>
      <c r="AT35" s="128" t="s">
        <v>132</v>
      </c>
      <c r="AU35" s="129"/>
      <c r="AV35" s="129"/>
      <c r="AW35" s="129"/>
      <c r="AX35" s="129"/>
      <c r="AY35" s="129"/>
      <c r="AZ35" s="129"/>
      <c r="BA35" s="129"/>
      <c r="BB35" s="130"/>
      <c r="BC35" s="128" t="s">
        <v>132</v>
      </c>
      <c r="BD35" s="129"/>
      <c r="BE35" s="129"/>
      <c r="BF35" s="129"/>
      <c r="BG35" s="129"/>
      <c r="BH35" s="129"/>
      <c r="BI35" s="129"/>
      <c r="BJ35" s="129"/>
      <c r="BK35" s="130"/>
      <c r="BL35" s="128" t="s">
        <v>132</v>
      </c>
      <c r="BM35" s="129"/>
      <c r="BN35" s="129"/>
      <c r="BO35" s="129"/>
      <c r="BP35" s="129"/>
      <c r="BQ35" s="129"/>
      <c r="BR35" s="129"/>
      <c r="BS35" s="129"/>
      <c r="BT35" s="130"/>
      <c r="BU35" s="128">
        <v>0</v>
      </c>
      <c r="BV35" s="129"/>
      <c r="BW35" s="129"/>
      <c r="BX35" s="129"/>
      <c r="BY35" s="129"/>
      <c r="BZ35" s="129"/>
      <c r="CA35" s="129"/>
      <c r="CB35" s="129"/>
      <c r="CC35" s="130"/>
      <c r="CD35" s="128">
        <v>0</v>
      </c>
      <c r="CE35" s="129"/>
      <c r="CF35" s="129"/>
      <c r="CG35" s="129"/>
      <c r="CH35" s="129"/>
      <c r="CI35" s="129"/>
      <c r="CJ35" s="129"/>
      <c r="CK35" s="129"/>
      <c r="CL35" s="130"/>
      <c r="CM35" s="128">
        <v>0</v>
      </c>
      <c r="CN35" s="129"/>
      <c r="CO35" s="129"/>
      <c r="CP35" s="129"/>
      <c r="CQ35" s="129"/>
      <c r="CR35" s="129"/>
      <c r="CS35" s="129"/>
      <c r="CT35" s="129"/>
      <c r="CU35" s="130"/>
    </row>
    <row r="36" spans="1:99" ht="12.75">
      <c r="A36" s="199" t="s">
        <v>349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1"/>
      <c r="AN36" s="155"/>
      <c r="AO36" s="156"/>
      <c r="AP36" s="156"/>
      <c r="AQ36" s="156"/>
      <c r="AR36" s="156"/>
      <c r="AS36" s="157"/>
      <c r="AT36" s="131"/>
      <c r="AU36" s="132"/>
      <c r="AV36" s="132"/>
      <c r="AW36" s="132"/>
      <c r="AX36" s="132"/>
      <c r="AY36" s="132"/>
      <c r="AZ36" s="132"/>
      <c r="BA36" s="132"/>
      <c r="BB36" s="133"/>
      <c r="BC36" s="131"/>
      <c r="BD36" s="132"/>
      <c r="BE36" s="132"/>
      <c r="BF36" s="132"/>
      <c r="BG36" s="132"/>
      <c r="BH36" s="132"/>
      <c r="BI36" s="132"/>
      <c r="BJ36" s="132"/>
      <c r="BK36" s="133"/>
      <c r="BL36" s="131"/>
      <c r="BM36" s="132"/>
      <c r="BN36" s="132"/>
      <c r="BO36" s="132"/>
      <c r="BP36" s="132"/>
      <c r="BQ36" s="132"/>
      <c r="BR36" s="132"/>
      <c r="BS36" s="132"/>
      <c r="BT36" s="133"/>
      <c r="BU36" s="131"/>
      <c r="BV36" s="132"/>
      <c r="BW36" s="132"/>
      <c r="BX36" s="132"/>
      <c r="BY36" s="132"/>
      <c r="BZ36" s="132"/>
      <c r="CA36" s="132"/>
      <c r="CB36" s="132"/>
      <c r="CC36" s="133"/>
      <c r="CD36" s="131"/>
      <c r="CE36" s="132"/>
      <c r="CF36" s="132"/>
      <c r="CG36" s="132"/>
      <c r="CH36" s="132"/>
      <c r="CI36" s="132"/>
      <c r="CJ36" s="132"/>
      <c r="CK36" s="132"/>
      <c r="CL36" s="133"/>
      <c r="CM36" s="131"/>
      <c r="CN36" s="132"/>
      <c r="CO36" s="132"/>
      <c r="CP36" s="132"/>
      <c r="CQ36" s="132"/>
      <c r="CR36" s="132"/>
      <c r="CS36" s="132"/>
      <c r="CT36" s="132"/>
      <c r="CU36" s="133"/>
    </row>
    <row r="37" spans="1:99" ht="12.75">
      <c r="A37" s="188" t="s">
        <v>350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90"/>
      <c r="AN37" s="158"/>
      <c r="AO37" s="159"/>
      <c r="AP37" s="159"/>
      <c r="AQ37" s="159"/>
      <c r="AR37" s="159"/>
      <c r="AS37" s="160"/>
      <c r="AT37" s="134"/>
      <c r="AU37" s="135"/>
      <c r="AV37" s="135"/>
      <c r="AW37" s="135"/>
      <c r="AX37" s="135"/>
      <c r="AY37" s="135"/>
      <c r="AZ37" s="135"/>
      <c r="BA37" s="135"/>
      <c r="BB37" s="136"/>
      <c r="BC37" s="134"/>
      <c r="BD37" s="135"/>
      <c r="BE37" s="135"/>
      <c r="BF37" s="135"/>
      <c r="BG37" s="135"/>
      <c r="BH37" s="135"/>
      <c r="BI37" s="135"/>
      <c r="BJ37" s="135"/>
      <c r="BK37" s="136"/>
      <c r="BL37" s="134"/>
      <c r="BM37" s="135"/>
      <c r="BN37" s="135"/>
      <c r="BO37" s="135"/>
      <c r="BP37" s="135"/>
      <c r="BQ37" s="135"/>
      <c r="BR37" s="135"/>
      <c r="BS37" s="135"/>
      <c r="BT37" s="136"/>
      <c r="BU37" s="134"/>
      <c r="BV37" s="135"/>
      <c r="BW37" s="135"/>
      <c r="BX37" s="135"/>
      <c r="BY37" s="135"/>
      <c r="BZ37" s="135"/>
      <c r="CA37" s="135"/>
      <c r="CB37" s="135"/>
      <c r="CC37" s="136"/>
      <c r="CD37" s="134"/>
      <c r="CE37" s="135"/>
      <c r="CF37" s="135"/>
      <c r="CG37" s="135"/>
      <c r="CH37" s="135"/>
      <c r="CI37" s="135"/>
      <c r="CJ37" s="135"/>
      <c r="CK37" s="135"/>
      <c r="CL37" s="136"/>
      <c r="CM37" s="134"/>
      <c r="CN37" s="135"/>
      <c r="CO37" s="135"/>
      <c r="CP37" s="135"/>
      <c r="CQ37" s="135"/>
      <c r="CR37" s="135"/>
      <c r="CS37" s="135"/>
      <c r="CT37" s="135"/>
      <c r="CU37" s="136"/>
    </row>
    <row r="39" ht="12.75">
      <c r="A39" s="49" t="s">
        <v>351</v>
      </c>
    </row>
  </sheetData>
  <sheetProtection/>
  <mergeCells count="159">
    <mergeCell ref="BU13:CC14"/>
    <mergeCell ref="CD13:CL14"/>
    <mergeCell ref="BU18:CC21"/>
    <mergeCell ref="CD18:CL21"/>
    <mergeCell ref="CM18:CU21"/>
    <mergeCell ref="A12:AM12"/>
    <mergeCell ref="AN12:AS12"/>
    <mergeCell ref="AT12:BB12"/>
    <mergeCell ref="BC12:BK12"/>
    <mergeCell ref="A21:AM21"/>
    <mergeCell ref="CM12:CU12"/>
    <mergeCell ref="BL13:BT14"/>
    <mergeCell ref="AN13:AS14"/>
    <mergeCell ref="A14:AM14"/>
    <mergeCell ref="CD9:CL11"/>
    <mergeCell ref="CM9:CU11"/>
    <mergeCell ref="A11:AM11"/>
    <mergeCell ref="A9:AM9"/>
    <mergeCell ref="AN9:AS11"/>
    <mergeCell ref="AT9:BB11"/>
    <mergeCell ref="AN18:AS21"/>
    <mergeCell ref="AT18:BB21"/>
    <mergeCell ref="BC18:BK21"/>
    <mergeCell ref="BL18:BT21"/>
    <mergeCell ref="A22:AM22"/>
    <mergeCell ref="AN22:AS25"/>
    <mergeCell ref="AT22:BB25"/>
    <mergeCell ref="A23:AM23"/>
    <mergeCell ref="A25:AM25"/>
    <mergeCell ref="A13:AM13"/>
    <mergeCell ref="CM7:CU8"/>
    <mergeCell ref="A8:AM8"/>
    <mergeCell ref="BC22:BK25"/>
    <mergeCell ref="BL22:BT25"/>
    <mergeCell ref="BU22:CC25"/>
    <mergeCell ref="CD22:CL25"/>
    <mergeCell ref="CM22:CU25"/>
    <mergeCell ref="A10:AM10"/>
    <mergeCell ref="A18:AM18"/>
    <mergeCell ref="A16:AM16"/>
    <mergeCell ref="A20:AM20"/>
    <mergeCell ref="CD26:CL27"/>
    <mergeCell ref="CM26:CU27"/>
    <mergeCell ref="A26:AM26"/>
    <mergeCell ref="AN26:AS27"/>
    <mergeCell ref="AT26:BB27"/>
    <mergeCell ref="BC26:BK27"/>
    <mergeCell ref="A27:AM27"/>
    <mergeCell ref="A19:AM19"/>
    <mergeCell ref="AT6:BB6"/>
    <mergeCell ref="BC6:BK6"/>
    <mergeCell ref="BL26:BT27"/>
    <mergeCell ref="BU26:CC27"/>
    <mergeCell ref="BC9:BK11"/>
    <mergeCell ref="BL9:BT11"/>
    <mergeCell ref="BU9:CC11"/>
    <mergeCell ref="BL6:BT6"/>
    <mergeCell ref="BU6:CC6"/>
    <mergeCell ref="BC13:BK14"/>
    <mergeCell ref="A6:AM6"/>
    <mergeCell ref="AN6:AS6"/>
    <mergeCell ref="CM6:CU6"/>
    <mergeCell ref="A7:AM7"/>
    <mergeCell ref="AN7:AS8"/>
    <mergeCell ref="AT7:BB8"/>
    <mergeCell ref="BC7:BK8"/>
    <mergeCell ref="BL7:BT8"/>
    <mergeCell ref="BU7:CC8"/>
    <mergeCell ref="CD7:CL8"/>
    <mergeCell ref="CD6:CL6"/>
    <mergeCell ref="AT28:BB29"/>
    <mergeCell ref="BC28:BK29"/>
    <mergeCell ref="BL28:BT29"/>
    <mergeCell ref="BU28:CC29"/>
    <mergeCell ref="CD28:CL29"/>
    <mergeCell ref="BL12:BT12"/>
    <mergeCell ref="BU12:CC12"/>
    <mergeCell ref="CD12:CL12"/>
    <mergeCell ref="AT13:BB14"/>
    <mergeCell ref="CM28:CU29"/>
    <mergeCell ref="A29:AM29"/>
    <mergeCell ref="A30:AM30"/>
    <mergeCell ref="AN30:AS31"/>
    <mergeCell ref="AT30:BB31"/>
    <mergeCell ref="BC30:BK31"/>
    <mergeCell ref="A31:AM31"/>
    <mergeCell ref="BL30:BT31"/>
    <mergeCell ref="A28:AM28"/>
    <mergeCell ref="AN28:AS29"/>
    <mergeCell ref="BU30:CC31"/>
    <mergeCell ref="CD30:CL31"/>
    <mergeCell ref="CM30:CU31"/>
    <mergeCell ref="A32:AM32"/>
    <mergeCell ref="AN32:AS34"/>
    <mergeCell ref="AT32:BB34"/>
    <mergeCell ref="BC32:BK34"/>
    <mergeCell ref="A33:AM33"/>
    <mergeCell ref="A34:AM34"/>
    <mergeCell ref="BL32:BT34"/>
    <mergeCell ref="CD4:CL4"/>
    <mergeCell ref="CM4:CU4"/>
    <mergeCell ref="A5:AM5"/>
    <mergeCell ref="AN5:AS5"/>
    <mergeCell ref="AT5:BB5"/>
    <mergeCell ref="BC5:BK5"/>
    <mergeCell ref="BL5:BT5"/>
    <mergeCell ref="BU5:CC5"/>
    <mergeCell ref="CD5:CL5"/>
    <mergeCell ref="CM5:CU5"/>
    <mergeCell ref="A4:AM4"/>
    <mergeCell ref="AN4:AS4"/>
    <mergeCell ref="AT4:BB4"/>
    <mergeCell ref="BC4:BK4"/>
    <mergeCell ref="BL4:BT4"/>
    <mergeCell ref="BU4:CC4"/>
    <mergeCell ref="CD2:CL2"/>
    <mergeCell ref="CM2:CU2"/>
    <mergeCell ref="A3:AM3"/>
    <mergeCell ref="AN3:AS3"/>
    <mergeCell ref="AT3:BB3"/>
    <mergeCell ref="BC3:BK3"/>
    <mergeCell ref="BL3:BT3"/>
    <mergeCell ref="BU3:CC3"/>
    <mergeCell ref="CD3:CL3"/>
    <mergeCell ref="CM3:CU3"/>
    <mergeCell ref="A2:AM2"/>
    <mergeCell ref="AN2:AS2"/>
    <mergeCell ref="AT2:BB2"/>
    <mergeCell ref="BC2:BK2"/>
    <mergeCell ref="BL2:BT2"/>
    <mergeCell ref="BU2:CC2"/>
    <mergeCell ref="CM32:CU34"/>
    <mergeCell ref="A35:AM35"/>
    <mergeCell ref="AN35:AS37"/>
    <mergeCell ref="AT35:BB37"/>
    <mergeCell ref="BC35:BK37"/>
    <mergeCell ref="A36:AM36"/>
    <mergeCell ref="A37:AM37"/>
    <mergeCell ref="BL35:BT37"/>
    <mergeCell ref="A1:AM1"/>
    <mergeCell ref="AN1:AS1"/>
    <mergeCell ref="AT1:BT1"/>
    <mergeCell ref="BU1:CU1"/>
    <mergeCell ref="BU35:CC37"/>
    <mergeCell ref="CD35:CL37"/>
    <mergeCell ref="CM35:CU37"/>
    <mergeCell ref="A24:AM24"/>
    <mergeCell ref="BU32:CC34"/>
    <mergeCell ref="CD32:CL34"/>
    <mergeCell ref="CM13:CU14"/>
    <mergeCell ref="A15:AM15"/>
    <mergeCell ref="AN15:AS17"/>
    <mergeCell ref="AT15:BB17"/>
    <mergeCell ref="BC15:BK17"/>
    <mergeCell ref="A17:AM17"/>
    <mergeCell ref="BL15:BT17"/>
    <mergeCell ref="BU15:CC17"/>
    <mergeCell ref="CD15:CL17"/>
    <mergeCell ref="CM15:CU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Ndru</cp:lastModifiedBy>
  <cp:lastPrinted>2012-06-23T16:45:19Z</cp:lastPrinted>
  <dcterms:created xsi:type="dcterms:W3CDTF">2004-06-16T07:44:42Z</dcterms:created>
  <dcterms:modified xsi:type="dcterms:W3CDTF">2017-01-16T05:43:33Z</dcterms:modified>
  <cp:category/>
  <cp:version/>
  <cp:contentType/>
  <cp:contentStatus/>
</cp:coreProperties>
</file>