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Отчеты 2021 Света\Отчеты свод Провидения\"/>
    </mc:Choice>
  </mc:AlternateContent>
  <xr:revisionPtr revIDLastSave="0" documentId="13_ncr:1_{4914219A-9691-4EC8-B854-C4D26E3BC52D}" xr6:coauthVersionLast="43" xr6:coauthVersionMax="43" xr10:uidLastSave="{00000000-0000-0000-0000-000000000000}"/>
  <bookViews>
    <workbookView xWindow="-120" yWindow="-120" windowWidth="29040" windowHeight="15840" activeTab="2" xr2:uid="{00000000-000D-0000-FFFF-FFFF00000000}"/>
  </bookViews>
  <sheets>
    <sheet name="1. Доходы бюджета" sheetId="2" r:id="rId1"/>
    <sheet name="2. Расходы бюджета" sheetId="3" r:id="rId2"/>
    <sheet name="3. Источники финансирования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4" i="3" l="1"/>
</calcChain>
</file>

<file path=xl/sharedStrings.xml><?xml version="1.0" encoding="utf-8"?>
<sst xmlns="http://schemas.openxmlformats.org/spreadsheetml/2006/main" count="853" uniqueCount="401">
  <si>
    <t>Утв. приказом Минфина РФ</t>
  </si>
  <si>
    <t>от 28 декабря 2010 г. № 191н</t>
  </si>
  <si>
    <t>(в ред. от 19 декабря 2014 г.)</t>
  </si>
  <si>
    <t xml:space="preserve"> ОТЧЕТ ОБ ИСПОЛНЕНИИ БЮДЖЕТА</t>
  </si>
  <si>
    <t>КОДЫ</t>
  </si>
  <si>
    <t>Форма по ОКУД</t>
  </si>
  <si>
    <t>0503117</t>
  </si>
  <si>
    <t>на 1 сентября 2021 г.</t>
  </si>
  <si>
    <t>Дата</t>
  </si>
  <si>
    <t>01.09.2021</t>
  </si>
  <si>
    <t>Наименование</t>
  </si>
  <si>
    <t xml:space="preserve">по ОКПО  </t>
  </si>
  <si>
    <t>финансового органа:</t>
  </si>
  <si>
    <t>Управление финансов, экономики и имущественных отношений администрации Провиденского городского округа</t>
  </si>
  <si>
    <t xml:space="preserve">    Глава по БК</t>
  </si>
  <si>
    <t>805</t>
  </si>
  <si>
    <t xml:space="preserve">Наименование публично-правового образования: </t>
  </si>
  <si>
    <t>Бюджет Провиденского муниципального района Чукотского атономного округа</t>
  </si>
  <si>
    <t>по ОКТМО</t>
  </si>
  <si>
    <t>77220551000</t>
  </si>
  <si>
    <t>Периодичность: месячная, квартальная, годовая</t>
  </si>
  <si>
    <t>Единица измерения: руб.</t>
  </si>
  <si>
    <t xml:space="preserve">по ОКЕИ  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</si>
  <si>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</si>
  <si>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</si>
  <si>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</si>
  <si>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</si>
  <si>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
назначения</t>
  </si>
  <si>
    <t>Исполнено</t>
  </si>
  <si>
    <t>Неисполненные назначения</t>
  </si>
  <si>
    <t>Доходы бюджета - всего
в том числе:</t>
  </si>
  <si>
    <t>010</t>
  </si>
  <si>
    <t>x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</si>
  <si>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</si>
  <si>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</si>
  <si>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</si>
  <si>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</si>
  <si>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</si>
  <si>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</si>
  <si>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</si>
  <si>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</si>
  <si>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</si>
  <si>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>00010302232010000110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</si>
  <si>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</si>
  <si>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</si>
  <si>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</si>
  <si>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>00010302242010000110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</si>
  <si>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</si>
  <si>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</si>
  <si>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</si>
  <si>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>00010302252010000110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</si>
  <si>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</si>
  <si>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</si>
  <si>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</si>
  <si>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>00010302262010000110</t>
  </si>
  <si>
    <t>Налог, взимаемый с налогоплательщиков, выбравших в качестве объекта налогообложения доходы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</si>
  <si>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</si>
  <si>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</si>
  <si>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00010501021010000110</t>
  </si>
  <si>
    <t>Единый налог на вмененный доход для отдельных видов деятельности</t>
  </si>
  <si>
    <t>00010502010020000110</t>
  </si>
  <si>
    <t>Налог, взимаемый в связи с применением патентной системы налогообложения, зачисляемый в бюджеты городских округов</t>
  </si>
  <si>
    <t>00010504010020000110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</si>
  <si>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</si>
  <si>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00010601020040000110</t>
  </si>
  <si>
    <t>Земельный налог с организаций, обладающих земельным участком, расположенным в границах городских округов</t>
  </si>
  <si>
    <t>00010606032040000110</t>
  </si>
  <si>
    <t>Земельный налог с физических лиц, обладающих земельным участком, расположенным в границах городских округов</t>
  </si>
  <si>
    <t>00010606042040000110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</si>
  <si>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</si>
  <si>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</si>
  <si>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</si>
  <si>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</si>
  <si>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</si>
  <si>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00011105012040000120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</si>
  <si>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</si>
  <si>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00011107014040000120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</si>
  <si>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</si>
  <si>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00011109044040000120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</si>
  <si>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</si>
  <si>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</si>
  <si>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</si>
  <si>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</si>
  <si>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</t>
  </si>
  <si>
    <t>00011201041010000120</t>
  </si>
  <si>
    <t>Прочие доходы от компенсации затрат бюджетов городских округов</t>
  </si>
  <si>
    <t>00011302994040000130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</si>
  <si>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</si>
  <si>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</si>
  <si>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</si>
  <si>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00011607010040000140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</si>
  <si>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</si>
  <si>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00011609040040000140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</si>
  <si>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</si>
  <si>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</si>
  <si>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</si>
  <si>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</si>
  <si>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Невыясненные поступления, зачисляемые в бюджеты городских округов</t>
  </si>
  <si>
    <t>00011701040040000180</t>
  </si>
  <si>
    <t>Дотации бюджетам городских округов на выравнивание бюджетной обеспеченности из бюджета субъекта Российской Федерации</t>
  </si>
  <si>
    <t>00020215001040000150</t>
  </si>
  <si>
    <t>Дотации бюджетам городских округов на поддержку мер по обеспечению сбалансированности бюджетов</t>
  </si>
  <si>
    <t>00020215002040000150</t>
  </si>
  <si>
    <t>Дотации (гранты) бюджетам городских округов за достижение показателей деятельности органов местного самоуправления</t>
  </si>
  <si>
    <t>00020216549040000150</t>
  </si>
  <si>
    <t>Субсидии бюджетам городских округов на софинансирование капитальных вложений в объекты муниципальной собственности</t>
  </si>
  <si>
    <t>00020220077040000150</t>
  </si>
  <si>
    <t>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</si>
  <si>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00020225097040000150</t>
  </si>
  <si>
    <t>Субсидии бюджетам городских округов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</si>
  <si>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00020225255040000150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</si>
  <si>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</si>
  <si>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00020225304040000150</t>
  </si>
  <si>
    <t>Субсидии бюджетам городских округов на реализацию мероприятий по обеспечению жильем молодых семей</t>
  </si>
  <si>
    <t>00020225497040000150</t>
  </si>
  <si>
    <t>Прочие субсидии бюджетам городских округов</t>
  </si>
  <si>
    <t>00020229999040000150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</si>
  <si>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</si>
  <si>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00020230029040000150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</si>
  <si>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</si>
  <si>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</si>
  <si>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</si>
  <si>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00020235120040000150</t>
  </si>
  <si>
    <t>Субвенции бюджетам городских округов на государственную регистрацию актов гражданского состояния</t>
  </si>
  <si>
    <t>00020235930040000150</t>
  </si>
  <si>
    <t>Прочие субвенции бюджетам городских округов</t>
  </si>
  <si>
    <t>00020239999040000150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</si>
  <si>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</si>
  <si>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00020245303040000150</t>
  </si>
  <si>
    <t>Прочие межбюджетные трансферты, передаваемые бюджетам городских округов</t>
  </si>
  <si>
    <t>00020249999040000150</t>
  </si>
  <si>
    <t>Доходы бюджетов городских округов от возврата бюджетными учреждениями остатков субсидий прошлых лет</t>
  </si>
  <si>
    <t>00021804010040000150</t>
  </si>
  <si>
    <t>Доходы бюджетов городских округов от возврата иными организациями остатков субсидий прошлых лет</t>
  </si>
  <si>
    <t>00021804030040000150</t>
  </si>
  <si>
    <t>Возврат остатков субвенций на государственную регистрацию актов гражданского состояния из бюджетов городских округов</t>
  </si>
  <si>
    <t>00021935930040000150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</si>
  <si>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</si>
  <si>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00021945303040000150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</si>
  <si>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</si>
  <si>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00021960010040000150</t>
  </si>
  <si>
    <t>Должность 1 ________________ Исполнитель 1
Должность 2 ________________ Исполнитель 2</t>
  </si>
  <si>
    <t xml:space="preserve">              Форма 0503117  с.2</t>
  </si>
  <si>
    <t>2. РАСХОДЫ БЮДЖЕТА</t>
  </si>
  <si>
    <t>Код расхода
по бюджетной классификации</t>
  </si>
  <si>
    <t>Расходы бюджета - всего
    в том числе:</t>
  </si>
  <si>
    <t>200</t>
  </si>
  <si>
    <t>Фонд оплаты труда государственных (муниципальных) органов</t>
  </si>
  <si>
    <t>80101028010000030121</t>
  </si>
  <si>
    <t>Иные выплаты персоналу государственных (муниципальных) органов, за исключением фонда оплаты труда</t>
  </si>
  <si>
    <t>80101028010000030122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</si>
  <si>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</si>
  <si>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80101028010000030129</t>
  </si>
  <si>
    <t>80101028010010110122</t>
  </si>
  <si>
    <t>80101048020000110121</t>
  </si>
  <si>
    <t>80101048020000110122</t>
  </si>
  <si>
    <t>80101048020000110129</t>
  </si>
  <si>
    <t>Прочая закупка товаров, работ и услуг</t>
  </si>
  <si>
    <t>80101048020000110244</t>
  </si>
  <si>
    <t>Уплата налога на имущество организаций и земельного налога</t>
  </si>
  <si>
    <t>80101048020000110851</t>
  </si>
  <si>
    <t>Уплата прочих налогов, сборов</t>
  </si>
  <si>
    <t>80101048020000110852</t>
  </si>
  <si>
    <t>Уплата иных платежей</t>
  </si>
  <si>
    <t>80101048020000110853</t>
  </si>
  <si>
    <t>80101048020010110122</t>
  </si>
  <si>
    <t>80101048020043010121</t>
  </si>
  <si>
    <t>80101048020043010129</t>
  </si>
  <si>
    <t>80101048020043040121</t>
  </si>
  <si>
    <t>80101048020043040129</t>
  </si>
  <si>
    <t>80101048020043040244</t>
  </si>
  <si>
    <t>80101048210641040122</t>
  </si>
  <si>
    <t>80101048210641040129</t>
  </si>
  <si>
    <t>8010104821064555Г122</t>
  </si>
  <si>
    <t>8010104821064555Г129</t>
  </si>
  <si>
    <t>80101058030051200244</t>
  </si>
  <si>
    <t>80101130310120020244</t>
  </si>
  <si>
    <t>80101130310120020853</t>
  </si>
  <si>
    <t>80101130320120040244</t>
  </si>
  <si>
    <t>Закупка энергетических ресурсов</t>
  </si>
  <si>
    <t>80101130320120040247</t>
  </si>
  <si>
    <t>80101131900180200244</t>
  </si>
  <si>
    <t>Иные выплаты персоналу учреждений, за исключением фонда оплаты труда</t>
  </si>
  <si>
    <t>80101138040010110112</t>
  </si>
  <si>
    <t>Фонд оплаты труда учреждений</t>
  </si>
  <si>
    <t>801011380400М9930111</t>
  </si>
  <si>
    <t>801011380400М9930112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</si>
  <si>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</si>
  <si>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801011380400М9930119</t>
  </si>
  <si>
    <t>801011380400М9930244</t>
  </si>
  <si>
    <t>801011380400М9930247</t>
  </si>
  <si>
    <t>801011380400М9930852</t>
  </si>
  <si>
    <t>801011380400М9930853</t>
  </si>
  <si>
    <t>Исполнение судебных актов Российской Федерации и мировых соглашений по возмещению причиненного вреда</t>
  </si>
  <si>
    <t>80101138210480180831</t>
  </si>
  <si>
    <t>80101138210580190853</t>
  </si>
  <si>
    <t>80103048050059300121</t>
  </si>
  <si>
    <t>80103048050059300122</t>
  </si>
  <si>
    <t>80103048050059300129</t>
  </si>
  <si>
    <t>80103048050059300244</t>
  </si>
  <si>
    <t>80103048210641040122</t>
  </si>
  <si>
    <t>80103048210641040129</t>
  </si>
  <si>
    <t>80103092100180140244</t>
  </si>
  <si>
    <t>80103098210220010244</t>
  </si>
  <si>
    <t>80103100500180150244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</si>
  <si>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</si>
  <si>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80103108210380300811</t>
  </si>
  <si>
    <t>80103140100120121244</t>
  </si>
  <si>
    <t>80104051300143080244</t>
  </si>
  <si>
    <t>80104052010180280811</t>
  </si>
  <si>
    <t>Субсидии на возмещение недополученных доходов и (или) возмещение фактически понесенных затрат</t>
  </si>
  <si>
    <t>80104052020180290631</t>
  </si>
  <si>
    <t>80104081100181030811</t>
  </si>
  <si>
    <t>80104091050180220244</t>
  </si>
  <si>
    <t>80104091400180050811</t>
  </si>
  <si>
    <t>80104091400280090811</t>
  </si>
  <si>
    <t>Субсидии бюджетным учреждениям на иные цели</t>
  </si>
  <si>
    <t>80104092300110110612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</si>
  <si>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</si>
  <si>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80104092300180160611</t>
  </si>
  <si>
    <t>80104092300280090612</t>
  </si>
  <si>
    <t>80104092300280120612</t>
  </si>
  <si>
    <t>80104120430180100811</t>
  </si>
  <si>
    <t>801041206101S2200811</t>
  </si>
  <si>
    <t>801041206301S2120811</t>
  </si>
  <si>
    <t>Закупка товаров, работ, услуг в целях капитального ремонта государственного (муниципального) имущества</t>
  </si>
  <si>
    <t>80105010800182010243</t>
  </si>
  <si>
    <t>80105010800182010244</t>
  </si>
  <si>
    <t>80105011220181040811</t>
  </si>
  <si>
    <t>Бюджетные инвестиции на приобретение объектов недвижимого имущества в государственную (муниципальную) собственность</t>
  </si>
  <si>
    <t>801050118001S2280412</t>
  </si>
  <si>
    <t>8010501180F1S2280412</t>
  </si>
  <si>
    <t>Иные выплаты населению</t>
  </si>
  <si>
    <t>80105012200180170360</t>
  </si>
  <si>
    <t>80105018210182020244</t>
  </si>
  <si>
    <t>80105021210181060811</t>
  </si>
  <si>
    <t>80105021230181050811</t>
  </si>
  <si>
    <t>80105021500181070811</t>
  </si>
  <si>
    <t>80105030330142100244</t>
  </si>
  <si>
    <t>801050303301S2100244</t>
  </si>
  <si>
    <t>80105031010180210244</t>
  </si>
  <si>
    <t>80105031010180210247</t>
  </si>
  <si>
    <t>80105031030180240244</t>
  </si>
  <si>
    <t>80105031040180250244</t>
  </si>
  <si>
    <t>80105050900180270811</t>
  </si>
  <si>
    <t>801050512401S2290244</t>
  </si>
  <si>
    <t>Субсидии гражданам на приобретение жилья</t>
  </si>
  <si>
    <t>801100416001L4970322</t>
  </si>
  <si>
    <t>801100417001Z082Д244</t>
  </si>
  <si>
    <t>801100417001Z082Д412</t>
  </si>
  <si>
    <t>80110060310120020360</t>
  </si>
  <si>
    <t>80110068210220010360</t>
  </si>
  <si>
    <t>804010402П0143020121</t>
  </si>
  <si>
    <t>804010402П0143020122</t>
  </si>
  <si>
    <t>804010402П0143020129</t>
  </si>
  <si>
    <t>804010402П0143020244</t>
  </si>
  <si>
    <t>80401048210641040122</t>
  </si>
  <si>
    <t>80401048210641040129</t>
  </si>
  <si>
    <t>804070102203S255Д612</t>
  </si>
  <si>
    <t>804070102П0210110612</t>
  </si>
  <si>
    <t>804070102П0243050612</t>
  </si>
  <si>
    <t>804070102П02М9901611</t>
  </si>
  <si>
    <t>804070102П02С9901611</t>
  </si>
  <si>
    <t>80407020210380060612</t>
  </si>
  <si>
    <t>804070202201S2320612</t>
  </si>
  <si>
    <t>804070202201S2410612</t>
  </si>
  <si>
    <t>804070202203S255Д612</t>
  </si>
  <si>
    <t>8040702024E25097Д612</t>
  </si>
  <si>
    <t>8040702024P5S2250612</t>
  </si>
  <si>
    <t>804070202П0210110612</t>
  </si>
  <si>
    <t>804070202П0210120612</t>
  </si>
  <si>
    <t>804070202П0243050612</t>
  </si>
  <si>
    <t>804070202П0253031612</t>
  </si>
  <si>
    <t>804070202П02L2550612</t>
  </si>
  <si>
    <t>804070202П02М9902611</t>
  </si>
  <si>
    <t>804070202П02М9902612</t>
  </si>
  <si>
    <t>804070202П02М9903611</t>
  </si>
  <si>
    <t>804070202П02С9902611</t>
  </si>
  <si>
    <t>804070202П02С9903611</t>
  </si>
  <si>
    <t>804070202П04S227Д612</t>
  </si>
  <si>
    <t>804070207001L3040612</t>
  </si>
  <si>
    <t>Субсидии автономным учреждениям на иные цели</t>
  </si>
  <si>
    <t>804070302203S255Д622</t>
  </si>
  <si>
    <t>80407030240280200243</t>
  </si>
  <si>
    <t>8040703024P5S2250622</t>
  </si>
  <si>
    <t>804070302П0210110622</t>
  </si>
  <si>
    <t>804070302П0210120622</t>
  </si>
  <si>
    <t>804070302П0243050622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</si>
  <si>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</si>
  <si>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804070302П02М9904621</t>
  </si>
  <si>
    <t>804070302П02С9904621</t>
  </si>
  <si>
    <t>80407070210180040244</t>
  </si>
  <si>
    <t>Премии и гранты</t>
  </si>
  <si>
    <t>80407070210180040350</t>
  </si>
  <si>
    <t>804070702102S215Д612</t>
  </si>
  <si>
    <t>80407090220180130244</t>
  </si>
  <si>
    <t>804070902201S2440612</t>
  </si>
  <si>
    <t>80407090220280110350</t>
  </si>
  <si>
    <t>804070902П0100280244</t>
  </si>
  <si>
    <t>80408010230180020244</t>
  </si>
  <si>
    <t>80408010230180020350</t>
  </si>
  <si>
    <t>80408010230280030622</t>
  </si>
  <si>
    <t>8040801024P5S2250622</t>
  </si>
  <si>
    <t>804080102П0210110612</t>
  </si>
  <si>
    <t>804080102П0210110622</t>
  </si>
  <si>
    <t>804080102П0210120612</t>
  </si>
  <si>
    <t>804080102П0210120622</t>
  </si>
  <si>
    <t>804080102П0243050612</t>
  </si>
  <si>
    <t>804080102П0243050622</t>
  </si>
  <si>
    <t>804080102П02М9908621</t>
  </si>
  <si>
    <t>804080102П02М9909611</t>
  </si>
  <si>
    <t>804080102П02М9910621</t>
  </si>
  <si>
    <t>804080102П05S2240243</t>
  </si>
  <si>
    <t>804080102П05S2240244</t>
  </si>
  <si>
    <t>804080102П05S2240612</t>
  </si>
  <si>
    <t>Пособия, компенсации и иные социальные выплаты гражданам, кроме публичных нормативных обязательств</t>
  </si>
  <si>
    <t>804100402П034309Д321</t>
  </si>
  <si>
    <t>804100602П0100110121</t>
  </si>
  <si>
    <t>804100602П0100110122</t>
  </si>
  <si>
    <t>804100602П0100110129</t>
  </si>
  <si>
    <t>804100602П0100110244</t>
  </si>
  <si>
    <t>804100602П0100110851</t>
  </si>
  <si>
    <t>804100602П0100110852</t>
  </si>
  <si>
    <t>804100602П0110110122</t>
  </si>
  <si>
    <t>804100602П0210110112</t>
  </si>
  <si>
    <t>804100602П02М9929111</t>
  </si>
  <si>
    <t>804100602П02М9929119</t>
  </si>
  <si>
    <t>804100602П02М9929244</t>
  </si>
  <si>
    <t>804100602П02М9929853</t>
  </si>
  <si>
    <t>80410060310120020244</t>
  </si>
  <si>
    <t>80410060310120020350</t>
  </si>
  <si>
    <t>80410068210641040122</t>
  </si>
  <si>
    <t>80410068210641040129</t>
  </si>
  <si>
    <t>8041006821064555Г122</t>
  </si>
  <si>
    <t>8041006821064555Г129</t>
  </si>
  <si>
    <t>80411020240180010622</t>
  </si>
  <si>
    <t>8041102024P5S2390622</t>
  </si>
  <si>
    <t>805010603П0100110121</t>
  </si>
  <si>
    <t>805010603П0100110122</t>
  </si>
  <si>
    <t>805010603П0100110129</t>
  </si>
  <si>
    <t>805010603П0100110244</t>
  </si>
  <si>
    <t>805010603П0110110122</t>
  </si>
  <si>
    <t>805010603П0110120122</t>
  </si>
  <si>
    <t>80501068210641040122</t>
  </si>
  <si>
    <t>80501068210641040129</t>
  </si>
  <si>
    <t>8050106821064555Г122</t>
  </si>
  <si>
    <t>8050106821064555Г129</t>
  </si>
  <si>
    <t>Резервные средства</t>
  </si>
  <si>
    <t>80501110310110120870</t>
  </si>
  <si>
    <t>80501110310120020870</t>
  </si>
  <si>
    <t>80501130320120040244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</si>
  <si>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</si>
  <si>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80504120410180070812</t>
  </si>
  <si>
    <t>805041204201S2260811</t>
  </si>
  <si>
    <t>80504120440144040811</t>
  </si>
  <si>
    <t>805100182Д0000120321</t>
  </si>
  <si>
    <t>80701078410000090121</t>
  </si>
  <si>
    <t>80701078410000090122</t>
  </si>
  <si>
    <t>80701078410000090129</t>
  </si>
  <si>
    <t>80701078410000090244</t>
  </si>
  <si>
    <t>80701078410000110244</t>
  </si>
  <si>
    <t>80701078410010110122</t>
  </si>
  <si>
    <t>Специальные расходы</t>
  </si>
  <si>
    <t>80701078420000230880</t>
  </si>
  <si>
    <t>80701078420000240880</t>
  </si>
  <si>
    <t>80801038310000060121</t>
  </si>
  <si>
    <t>80801038310000060122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</si>
  <si>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</si>
  <si>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80801038310000060123</t>
  </si>
  <si>
    <t>80801038310000060129</t>
  </si>
  <si>
    <t>80801038310000060244</t>
  </si>
  <si>
    <t>80901068210641040122</t>
  </si>
  <si>
    <t>80901068210641040129</t>
  </si>
  <si>
    <t>80901068510000110121</t>
  </si>
  <si>
    <t>80901068510000110122</t>
  </si>
  <si>
    <t>80901068510000110129</t>
  </si>
  <si>
    <t>80901068510000110244</t>
  </si>
  <si>
    <t>80901068510010110122</t>
  </si>
  <si>
    <t>Результат исполнения бюджета (дефицит / профицит)</t>
  </si>
  <si>
    <t>450</t>
  </si>
  <si>
    <t xml:space="preserve">              Форма 0503117  с.3</t>
  </si>
  <si>
    <t>3. ИСТОЧНИКИ ФИНАНСИРОВАНИЯ ДЕФИЦИТА БЮДЖЕТА</t>
  </si>
  <si>
    <t>Код источника финансирования
дефицита бюджета по бюджетной классификации</t>
  </si>
  <si>
    <t>Источники финансирования дефицита бюджета - всего</t>
  </si>
  <si>
    <t>500</t>
  </si>
  <si>
    <t>в том числе:
    источники внутреннего финансирования бюджета
    из них:</t>
  </si>
  <si>
    <t>520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</si>
  <si>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</si>
  <si>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00001030100040000710</t>
  </si>
  <si>
    <t>источники внешнего финансирования бюджета
    из них: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</si>
  <si>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</si>
  <si>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</si>
  <si>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</si>
  <si>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</si>
  <si>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</si>
  <si>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городских округов</t>
  </si>
  <si>
    <t>00001050201040000510</t>
  </si>
  <si>
    <t>уменьшение остатков средств, всего</t>
  </si>
  <si>
    <t>720</t>
  </si>
  <si>
    <t>Уменьшение прочих остатков денежных средств бюджетов городских округов</t>
  </si>
  <si>
    <t>00001050201040000610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</si>
</sst>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Calibri"/>
      <family val="2"/>
      <scheme val="minor"/>
    </font>
    <font>
      <b/>
      <sz val="8"/>
      <color rgb="FF000000"/>
      <name val="Calibri"/>
      <scheme val="minor"/>
    </font>
    <font>
      <sz val="8"/>
      <color rgb="FF000000"/>
      <name val="Calibri"/>
      <scheme val="minor"/>
    </font>
    <font>
      <sz val="6"/>
      <color rgb="FF000000"/>
      <name val="Calibri"/>
      <scheme val="minor"/>
    </font>
    <font>
      <sz val="7"/>
      <color rgb="FF000000"/>
      <name val="Calibri"/>
      <scheme val="minor"/>
    </font>
    <font>
      <sz val="11"/>
      <color rgb="FF000000"/>
      <name val="Calibri"/>
      <scheme val="minor"/>
    </font>
    <font>
      <i/>
      <sz val="7"/>
      <color rgb="FF000000"/>
      <name val="Calibri"/>
      <scheme val="minor"/>
    </font>
    <font>
      <b/>
      <sz val="12"/>
      <color rgb="FF000000"/>
      <name val="Calibri"/>
      <scheme val="minor"/>
    </font>
    <font>
      <b/>
      <sz val="10"/>
      <color rgb="FF000000"/>
      <name val="Calibri"/>
      <scheme val="minor"/>
    </font>
    <font>
      <sz val="10"/>
      <color rgb="FF000000"/>
      <name val="Calibri"/>
      <scheme val="minor"/>
    </font>
    <font>
      <sz val="9"/>
      <color rgb="FF000000"/>
      <name val="Calibri"/>
      <scheme val="minor"/>
    </font>
    <font>
      <i/>
      <sz val="9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0">
    <xf numFmtId="0" fontId="0" fillId="0" borderId="0"/>
    <xf numFmtId="0" fontId="1" fillId="0" borderId="1">
      <alignment horizontal="center" vertical="center"/>
    </xf>
    <xf numFmtId="0" fontId="1" fillId="0" borderId="1">
      <alignment vertical="center"/>
    </xf>
    <xf numFmtId="0" fontId="2" fillId="0" borderId="1">
      <alignment vertical="center" wrapText="1"/>
    </xf>
    <xf numFmtId="49" fontId="2" fillId="0" borderId="1">
      <alignment vertical="center" wrapText="1"/>
    </xf>
    <xf numFmtId="0" fontId="3" fillId="0" borderId="1">
      <alignment horizontal="center" vertical="center" wrapText="1"/>
    </xf>
    <xf numFmtId="0" fontId="4" fillId="0" borderId="1">
      <alignment horizontal="right" vertical="center"/>
    </xf>
    <xf numFmtId="0" fontId="5" fillId="0" borderId="1">
      <alignment vertical="center"/>
    </xf>
    <xf numFmtId="0" fontId="6" fillId="0" borderId="1">
      <alignment horizontal="right" vertical="center"/>
    </xf>
    <xf numFmtId="0" fontId="2" fillId="0" borderId="1">
      <alignment horizontal="right" vertical="center"/>
    </xf>
    <xf numFmtId="0" fontId="7" fillId="0" borderId="1">
      <alignment horizontal="center" vertical="center"/>
    </xf>
    <xf numFmtId="0" fontId="2" fillId="0" borderId="1">
      <alignment vertical="center"/>
    </xf>
    <xf numFmtId="0" fontId="2" fillId="0" borderId="2">
      <alignment horizontal="center" vertical="center"/>
    </xf>
    <xf numFmtId="0" fontId="8" fillId="0" borderId="1">
      <alignment vertical="center"/>
    </xf>
    <xf numFmtId="49" fontId="2" fillId="0" borderId="3">
      <alignment horizontal="center" vertical="center" shrinkToFit="1"/>
    </xf>
    <xf numFmtId="0" fontId="9" fillId="0" borderId="1">
      <alignment horizontal="center" vertical="center"/>
    </xf>
    <xf numFmtId="0" fontId="2" fillId="0" borderId="4">
      <alignment horizontal="center" vertical="center"/>
    </xf>
    <xf numFmtId="1" fontId="2" fillId="0" borderId="4">
      <alignment horizontal="center" vertical="center"/>
    </xf>
    <xf numFmtId="0" fontId="2" fillId="0" borderId="1">
      <alignment horizontal="left" vertical="center" wrapText="1"/>
    </xf>
    <xf numFmtId="0" fontId="2" fillId="0" borderId="5">
      <alignment horizontal="left" vertical="center" wrapText="1"/>
    </xf>
    <xf numFmtId="1" fontId="2" fillId="0" borderId="4">
      <alignment horizontal="center" vertical="center" wrapText="1" shrinkToFit="1"/>
    </xf>
    <xf numFmtId="1" fontId="2" fillId="0" borderId="6">
      <alignment horizontal="center" vertical="center" shrinkToFit="1"/>
    </xf>
    <xf numFmtId="49" fontId="2" fillId="0" borderId="4">
      <alignment horizontal="center" vertical="center"/>
    </xf>
    <xf numFmtId="0" fontId="2" fillId="0" borderId="7">
      <alignment horizontal="center" vertical="center"/>
    </xf>
    <xf numFmtId="0" fontId="1" fillId="0" borderId="1">
      <alignment horizontal="center" vertical="center" wrapText="1"/>
    </xf>
    <xf numFmtId="0" fontId="1" fillId="0" borderId="1">
      <alignment vertical="center" wrapText="1"/>
    </xf>
    <xf numFmtId="0" fontId="10" fillId="0" borderId="8">
      <alignment horizontal="center" vertical="center" wrapText="1"/>
    </xf>
    <xf numFmtId="0" fontId="2" fillId="0" borderId="1">
      <alignment horizontal="center" vertical="center" wrapText="1"/>
    </xf>
    <xf numFmtId="0" fontId="10" fillId="0" borderId="2">
      <alignment horizontal="center" vertical="center" wrapText="1"/>
    </xf>
    <xf numFmtId="0" fontId="2" fillId="0" borderId="1">
      <alignment horizontal="center" vertical="center"/>
    </xf>
    <xf numFmtId="49" fontId="10" fillId="0" borderId="9">
      <alignment vertical="center" wrapText="1"/>
    </xf>
    <xf numFmtId="1" fontId="10" fillId="0" borderId="10">
      <alignment horizontal="center" vertical="center" shrinkToFit="1"/>
    </xf>
    <xf numFmtId="1" fontId="10" fillId="0" borderId="8">
      <alignment horizontal="center" vertical="center" shrinkToFit="1"/>
    </xf>
    <xf numFmtId="4" fontId="10" fillId="0" borderId="8">
      <alignment horizontal="right" vertical="center" shrinkToFit="1"/>
    </xf>
    <xf numFmtId="4" fontId="10" fillId="0" borderId="11">
      <alignment horizontal="right" vertical="center" shrinkToFit="1"/>
    </xf>
    <xf numFmtId="4" fontId="10" fillId="0" borderId="1">
      <alignment horizontal="right" vertical="center" shrinkToFit="1"/>
    </xf>
    <xf numFmtId="49" fontId="11" fillId="0" borderId="12">
      <alignment horizontal="left" vertical="center" wrapText="1" indent="1"/>
    </xf>
    <xf numFmtId="1" fontId="11" fillId="0" borderId="10">
      <alignment horizontal="center" vertical="center" shrinkToFit="1"/>
    </xf>
    <xf numFmtId="1" fontId="11" fillId="0" borderId="8">
      <alignment horizontal="center" vertical="center" shrinkToFit="1"/>
    </xf>
    <xf numFmtId="4" fontId="11" fillId="0" borderId="8">
      <alignment horizontal="right" vertical="center" shrinkToFit="1"/>
    </xf>
    <xf numFmtId="4" fontId="11" fillId="0" borderId="11">
      <alignment horizontal="right" vertical="center" shrinkToFit="1"/>
    </xf>
    <xf numFmtId="4" fontId="11" fillId="0" borderId="1">
      <alignment horizontal="right" vertical="center" shrinkToFit="1"/>
    </xf>
    <xf numFmtId="0" fontId="10" fillId="0" borderId="1">
      <alignment vertical="center"/>
    </xf>
    <xf numFmtId="0" fontId="10" fillId="0" borderId="13">
      <alignment vertical="center"/>
    </xf>
    <xf numFmtId="0" fontId="10" fillId="0" borderId="1">
      <alignment horizontal="left" vertical="center" wrapText="1"/>
    </xf>
    <xf numFmtId="0" fontId="10" fillId="0" borderId="1">
      <alignment vertical="center" wrapText="1"/>
    </xf>
    <xf numFmtId="0" fontId="2" fillId="0" borderId="5">
      <alignment vertical="center"/>
    </xf>
    <xf numFmtId="0" fontId="10" fillId="0" borderId="14">
      <alignment horizontal="center" vertical="center" wrapText="1"/>
    </xf>
    <xf numFmtId="0" fontId="10" fillId="0" borderId="15">
      <alignment horizontal="center" vertical="center" wrapText="1"/>
    </xf>
    <xf numFmtId="0" fontId="13" fillId="0" borderId="0"/>
    <xf numFmtId="0" fontId="13" fillId="0" borderId="0"/>
    <xf numFmtId="0" fontId="13" fillId="0" borderId="0"/>
    <xf numFmtId="0" fontId="12" fillId="0" borderId="1"/>
    <xf numFmtId="0" fontId="12" fillId="0" borderId="1"/>
    <xf numFmtId="0" fontId="9" fillId="2" borderId="1"/>
    <xf numFmtId="0" fontId="10" fillId="2" borderId="1"/>
    <xf numFmtId="0" fontId="5" fillId="0" borderId="1"/>
    <xf numFmtId="0" fontId="9" fillId="2" borderId="1">
      <alignment shrinkToFit="1"/>
    </xf>
    <xf numFmtId="1" fontId="2" fillId="0" borderId="4">
      <alignment horizontal="center" vertical="center" shrinkToFit="1"/>
    </xf>
    <xf numFmtId="0" fontId="10" fillId="2" borderId="1">
      <alignment shrinkToFit="1"/>
    </xf>
  </cellStyleXfs>
  <cellXfs count="5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center" vertical="center"/>
    </xf>
    <xf numFmtId="0" fontId="1" fillId="0" borderId="1" xfId="2" applyNumberFormat="1" applyProtection="1">
      <alignment vertical="center"/>
    </xf>
    <xf numFmtId="0" fontId="2" fillId="0" borderId="1" xfId="3" applyNumberFormat="1" applyProtection="1">
      <alignment vertical="center" wrapText="1"/>
    </xf>
    <xf numFmtId="49" fontId="2" fillId="0" borderId="1" xfId="4" applyNumberFormat="1" applyProtection="1">
      <alignment vertical="center" wrapText="1"/>
    </xf>
    <xf numFmtId="0" fontId="3" fillId="0" borderId="1" xfId="5" applyNumberFormat="1" applyProtection="1">
      <alignment horizontal="center" vertical="center" wrapText="1"/>
    </xf>
    <xf numFmtId="0" fontId="4" fillId="0" borderId="1" xfId="6" applyNumberFormat="1" applyProtection="1">
      <alignment horizontal="right" vertical="center"/>
    </xf>
    <xf numFmtId="0" fontId="6" fillId="0" borderId="1" xfId="8" applyNumberFormat="1" applyProtection="1">
      <alignment horizontal="right" vertical="center"/>
    </xf>
    <xf numFmtId="0" fontId="2" fillId="0" borderId="1" xfId="9" applyNumberFormat="1" applyProtection="1">
      <alignment horizontal="right" vertical="center"/>
    </xf>
    <xf numFmtId="0" fontId="2" fillId="0" borderId="1" xfId="11" applyNumberFormat="1" applyProtection="1">
      <alignment vertical="center"/>
    </xf>
    <xf numFmtId="0" fontId="2" fillId="0" borderId="2" xfId="12" applyNumberFormat="1" applyProtection="1">
      <alignment horizontal="center" vertical="center"/>
    </xf>
    <xf numFmtId="0" fontId="8" fillId="0" borderId="1" xfId="13" applyNumberFormat="1" applyProtection="1">
      <alignment vertical="center"/>
    </xf>
    <xf numFmtId="49" fontId="2" fillId="0" borderId="3" xfId="14" applyNumberFormat="1" applyProtection="1">
      <alignment horizontal="center" vertical="center" shrinkToFit="1"/>
    </xf>
    <xf numFmtId="0" fontId="2" fillId="0" borderId="4" xfId="16" applyNumberFormat="1" applyProtection="1">
      <alignment horizontal="center" vertical="center"/>
    </xf>
    <xf numFmtId="1" fontId="2" fillId="0" borderId="4" xfId="17" applyNumberFormat="1" applyProtection="1">
      <alignment horizontal="center" vertical="center"/>
    </xf>
    <xf numFmtId="0" fontId="2" fillId="0" borderId="1" xfId="18" applyNumberFormat="1" applyProtection="1">
      <alignment horizontal="left" vertical="center" wrapText="1"/>
    </xf>
    <xf numFmtId="1" fontId="2" fillId="0" borderId="4" xfId="20" applyNumberFormat="1" applyProtection="1">
      <alignment horizontal="center" vertical="center" wrapText="1" shrinkToFit="1"/>
    </xf>
    <xf numFmtId="1" fontId="2" fillId="0" borderId="6" xfId="21" applyNumberFormat="1" applyProtection="1">
      <alignment horizontal="center" vertical="center" shrinkToFit="1"/>
    </xf>
    <xf numFmtId="49" fontId="2" fillId="0" borderId="4" xfId="22" applyNumberFormat="1" applyProtection="1">
      <alignment horizontal="center" vertical="center"/>
    </xf>
    <xf numFmtId="0" fontId="2" fillId="0" borderId="7" xfId="23" applyNumberFormat="1" applyProtection="1">
      <alignment horizontal="center" vertical="center"/>
    </xf>
    <xf numFmtId="0" fontId="1" fillId="0" borderId="1" xfId="25" applyNumberFormat="1" applyProtection="1">
      <alignment vertical="center" wrapText="1"/>
    </xf>
    <xf numFmtId="0" fontId="10" fillId="0" borderId="8" xfId="26" applyNumberFormat="1" applyProtection="1">
      <alignment horizontal="center" vertical="center" wrapText="1"/>
    </xf>
    <xf numFmtId="0" fontId="10" fillId="0" borderId="2" xfId="28" applyNumberFormat="1" applyProtection="1">
      <alignment horizontal="center" vertical="center" wrapText="1"/>
    </xf>
    <xf numFmtId="49" fontId="10" fillId="0" borderId="9" xfId="30" applyNumberFormat="1" applyProtection="1">
      <alignment vertical="center" wrapText="1"/>
    </xf>
    <xf numFmtId="1" fontId="10" fillId="0" borderId="10" xfId="31" applyNumberFormat="1" applyProtection="1">
      <alignment horizontal="center" vertical="center" shrinkToFit="1"/>
    </xf>
    <xf numFmtId="1" fontId="10" fillId="0" borderId="8" xfId="32" applyNumberFormat="1" applyProtection="1">
      <alignment horizontal="center" vertical="center" shrinkToFit="1"/>
    </xf>
    <xf numFmtId="4" fontId="10" fillId="0" borderId="8" xfId="33" applyNumberFormat="1" applyProtection="1">
      <alignment horizontal="right" vertical="center" shrinkToFit="1"/>
    </xf>
    <xf numFmtId="4" fontId="10" fillId="0" borderId="11" xfId="34" applyNumberFormat="1" applyProtection="1">
      <alignment horizontal="right" vertical="center" shrinkToFit="1"/>
    </xf>
    <xf numFmtId="49" fontId="11" fillId="0" borderId="12" xfId="36" applyNumberFormat="1" applyProtection="1">
      <alignment horizontal="left" vertical="center" wrapText="1" indent="1"/>
    </xf>
    <xf numFmtId="1" fontId="11" fillId="0" borderId="10" xfId="37" applyNumberFormat="1" applyProtection="1">
      <alignment horizontal="center" vertical="center" shrinkToFit="1"/>
    </xf>
    <xf numFmtId="1" fontId="11" fillId="0" borderId="8" xfId="38" applyNumberFormat="1" applyProtection="1">
      <alignment horizontal="center" vertical="center" shrinkToFit="1"/>
    </xf>
    <xf numFmtId="4" fontId="11" fillId="0" borderId="8" xfId="39" applyNumberFormat="1" applyProtection="1">
      <alignment horizontal="right" vertical="center" shrinkToFit="1"/>
    </xf>
    <xf numFmtId="4" fontId="11" fillId="0" borderId="11" xfId="40" applyNumberFormat="1" applyProtection="1">
      <alignment horizontal="right" vertical="center" shrinkToFit="1"/>
    </xf>
    <xf numFmtId="0" fontId="10" fillId="0" borderId="1" xfId="42" applyNumberFormat="1" applyProtection="1">
      <alignment vertical="center"/>
    </xf>
    <xf numFmtId="0" fontId="10" fillId="0" borderId="13" xfId="43" applyNumberFormat="1" applyProtection="1">
      <alignment vertical="center"/>
    </xf>
    <xf numFmtId="0" fontId="2" fillId="0" borderId="5" xfId="46" applyNumberFormat="1" applyProtection="1">
      <alignment vertical="center"/>
    </xf>
    <xf numFmtId="0" fontId="10" fillId="0" borderId="8" xfId="26" applyNumberFormat="1" applyProtection="1">
      <alignment horizontal="center" vertical="center" wrapText="1"/>
    </xf>
    <xf numFmtId="0" fontId="10" fillId="0" borderId="8" xfId="26">
      <alignment horizontal="center" vertical="center" wrapText="1"/>
    </xf>
    <xf numFmtId="0" fontId="10" fillId="0" borderId="1" xfId="44" applyNumberFormat="1" applyProtection="1">
      <alignment horizontal="left" vertical="center" wrapText="1"/>
    </xf>
    <xf numFmtId="0" fontId="10" fillId="0" borderId="1" xfId="44">
      <alignment horizontal="left" vertical="center" wrapText="1"/>
    </xf>
    <xf numFmtId="0" fontId="7" fillId="0" borderId="1" xfId="10" applyNumberFormat="1" applyProtection="1">
      <alignment horizontal="center" vertical="center"/>
    </xf>
    <xf numFmtId="0" fontId="7" fillId="0" borderId="1" xfId="10">
      <alignment horizontal="center" vertical="center"/>
    </xf>
    <xf numFmtId="0" fontId="9" fillId="0" borderId="1" xfId="15" applyNumberFormat="1" applyProtection="1">
      <alignment horizontal="center" vertical="center"/>
    </xf>
    <xf numFmtId="0" fontId="9" fillId="0" borderId="1" xfId="15">
      <alignment horizontal="center" vertical="center"/>
    </xf>
    <xf numFmtId="0" fontId="2" fillId="0" borderId="5" xfId="19" applyNumberFormat="1" applyProtection="1">
      <alignment horizontal="left" vertical="center" wrapText="1"/>
    </xf>
    <xf numFmtId="0" fontId="2" fillId="0" borderId="5" xfId="19">
      <alignment horizontal="left" vertical="center" wrapText="1"/>
    </xf>
    <xf numFmtId="0" fontId="1" fillId="0" borderId="1" xfId="24" applyNumberFormat="1" applyProtection="1">
      <alignment horizontal="center" vertical="center" wrapText="1"/>
    </xf>
    <xf numFmtId="0" fontId="1" fillId="0" borderId="1" xfId="24">
      <alignment horizontal="center" vertical="center" wrapText="1"/>
    </xf>
    <xf numFmtId="0" fontId="10" fillId="0" borderId="14" xfId="47" applyNumberFormat="1" applyProtection="1">
      <alignment horizontal="center" vertical="center" wrapText="1"/>
    </xf>
    <xf numFmtId="0" fontId="10" fillId="0" borderId="14" xfId="47">
      <alignment horizontal="center" vertical="center" wrapText="1"/>
    </xf>
    <xf numFmtId="0" fontId="10" fillId="0" borderId="15" xfId="48" applyNumberFormat="1" applyProtection="1">
      <alignment horizontal="center" vertical="center" wrapText="1"/>
    </xf>
    <xf numFmtId="0" fontId="10" fillId="0" borderId="15" xfId="48">
      <alignment horizontal="center" vertical="center" wrapText="1"/>
    </xf>
  </cellXfs>
  <cellStyles count="60">
    <cellStyle name="br" xfId="51" xr:uid="{00000000-0005-0000-0000-000033000000}"/>
    <cellStyle name="col" xfId="50" xr:uid="{00000000-0005-0000-0000-000032000000}"/>
    <cellStyle name="st58" xfId="20" xr:uid="{00000000-0005-0000-0000-000014000000}"/>
    <cellStyle name="style0" xfId="52" xr:uid="{00000000-0005-0000-0000-000034000000}"/>
    <cellStyle name="td" xfId="53" xr:uid="{00000000-0005-0000-0000-000035000000}"/>
    <cellStyle name="tr" xfId="49" xr:uid="{00000000-0005-0000-0000-000031000000}"/>
    <cellStyle name="xl21" xfId="54" xr:uid="{00000000-0005-0000-0000-000036000000}"/>
    <cellStyle name="xl22" xfId="1" xr:uid="{00000000-0005-0000-0000-000001000000}"/>
    <cellStyle name="xl23" xfId="13" xr:uid="{00000000-0005-0000-0000-00000D000000}"/>
    <cellStyle name="xl24" xfId="11" xr:uid="{00000000-0005-0000-0000-00000B000000}"/>
    <cellStyle name="xl25" xfId="18" xr:uid="{00000000-0005-0000-0000-000012000000}"/>
    <cellStyle name="xl26" xfId="26" xr:uid="{00000000-0005-0000-0000-00001A000000}"/>
    <cellStyle name="xl27" xfId="55" xr:uid="{00000000-0005-0000-0000-000037000000}"/>
    <cellStyle name="xl28" xfId="30" xr:uid="{00000000-0005-0000-0000-00001E000000}"/>
    <cellStyle name="xl29" xfId="36" xr:uid="{00000000-0005-0000-0000-000024000000}"/>
    <cellStyle name="xl30" xfId="42" xr:uid="{00000000-0005-0000-0000-00002A000000}"/>
    <cellStyle name="xl31" xfId="56" xr:uid="{00000000-0005-0000-0000-000038000000}"/>
    <cellStyle name="xl32" xfId="2" xr:uid="{00000000-0005-0000-0000-000002000000}"/>
    <cellStyle name="xl33" xfId="3" xr:uid="{00000000-0005-0000-0000-000003000000}"/>
    <cellStyle name="xl34" xfId="28" xr:uid="{00000000-0005-0000-0000-00001C000000}"/>
    <cellStyle name="xl35" xfId="31" xr:uid="{00000000-0005-0000-0000-00001F000000}"/>
    <cellStyle name="xl36" xfId="37" xr:uid="{00000000-0005-0000-0000-000025000000}"/>
    <cellStyle name="xl37" xfId="43" xr:uid="{00000000-0005-0000-0000-00002B000000}"/>
    <cellStyle name="xl38" xfId="57" xr:uid="{00000000-0005-0000-0000-000039000000}"/>
    <cellStyle name="xl39" xfId="32" xr:uid="{00000000-0005-0000-0000-000020000000}"/>
    <cellStyle name="xl40" xfId="38" xr:uid="{00000000-0005-0000-0000-000026000000}"/>
    <cellStyle name="xl41" xfId="4" xr:uid="{00000000-0005-0000-0000-000004000000}"/>
    <cellStyle name="xl42" xfId="10" xr:uid="{00000000-0005-0000-0000-00000A000000}"/>
    <cellStyle name="xl43" xfId="15" xr:uid="{00000000-0005-0000-0000-00000F000000}"/>
    <cellStyle name="xl44" xfId="19" xr:uid="{00000000-0005-0000-0000-000013000000}"/>
    <cellStyle name="xl45" xfId="33" xr:uid="{00000000-0005-0000-0000-000021000000}"/>
    <cellStyle name="xl46" xfId="39" xr:uid="{00000000-0005-0000-0000-000027000000}"/>
    <cellStyle name="xl47" xfId="5" xr:uid="{00000000-0005-0000-0000-000005000000}"/>
    <cellStyle name="xl48" xfId="9" xr:uid="{00000000-0005-0000-0000-000009000000}"/>
    <cellStyle name="xl49" xfId="6" xr:uid="{00000000-0005-0000-0000-000006000000}"/>
    <cellStyle name="xl50" xfId="8" xr:uid="{00000000-0005-0000-0000-000008000000}"/>
    <cellStyle name="xl51" xfId="12" xr:uid="{00000000-0005-0000-0000-00000C000000}"/>
    <cellStyle name="xl52" xfId="14" xr:uid="{00000000-0005-0000-0000-00000E000000}"/>
    <cellStyle name="xl53" xfId="16" xr:uid="{00000000-0005-0000-0000-000010000000}"/>
    <cellStyle name="xl54" xfId="17" xr:uid="{00000000-0005-0000-0000-000011000000}"/>
    <cellStyle name="xl55" xfId="58" xr:uid="{00000000-0005-0000-0000-00003A000000}"/>
    <cellStyle name="xl56" xfId="21" xr:uid="{00000000-0005-0000-0000-000015000000}"/>
    <cellStyle name="xl57" xfId="22" xr:uid="{00000000-0005-0000-0000-000016000000}"/>
    <cellStyle name="xl58" xfId="23" xr:uid="{00000000-0005-0000-0000-000017000000}"/>
    <cellStyle name="xl59" xfId="24" xr:uid="{00000000-0005-0000-0000-000018000000}"/>
    <cellStyle name="xl60" xfId="34" xr:uid="{00000000-0005-0000-0000-000022000000}"/>
    <cellStyle name="xl61" xfId="40" xr:uid="{00000000-0005-0000-0000-000028000000}"/>
    <cellStyle name="xl62" xfId="44" xr:uid="{00000000-0005-0000-0000-00002C000000}"/>
    <cellStyle name="xl63" xfId="7" xr:uid="{00000000-0005-0000-0000-000007000000}"/>
    <cellStyle name="xl64" xfId="25" xr:uid="{00000000-0005-0000-0000-000019000000}"/>
    <cellStyle name="xl65" xfId="27" xr:uid="{00000000-0005-0000-0000-00001B000000}"/>
    <cellStyle name="xl66" xfId="29" xr:uid="{00000000-0005-0000-0000-00001D000000}"/>
    <cellStyle name="xl67" xfId="35" xr:uid="{00000000-0005-0000-0000-000023000000}"/>
    <cellStyle name="xl68" xfId="41" xr:uid="{00000000-0005-0000-0000-000029000000}"/>
    <cellStyle name="xl69" xfId="45" xr:uid="{00000000-0005-0000-0000-00002D000000}"/>
    <cellStyle name="xl70" xfId="46" xr:uid="{00000000-0005-0000-0000-00002E000000}"/>
    <cellStyle name="xl71" xfId="47" xr:uid="{00000000-0005-0000-0000-00002F000000}"/>
    <cellStyle name="xl72" xfId="48" xr:uid="{00000000-0005-0000-0000-000030000000}"/>
    <cellStyle name="xl73" xfId="59" xr:uid="{00000000-0005-0000-0000-00003B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5"/>
  <sheetViews>
    <sheetView showGridLines="0" zoomScaleNormal="100" zoomScaleSheetLayoutView="100" workbookViewId="0">
      <selection activeCell="E52" sqref="E52"/>
    </sheetView>
  </sheetViews>
  <sheetFormatPr defaultRowHeight="15" x14ac:dyDescent="0.25"/>
  <cols>
    <col min="1" max="1" width="59.42578125" style="1" customWidth="1"/>
    <col min="2" max="2" width="7.7109375" style="1" customWidth="1"/>
    <col min="3" max="3" width="19" style="1" customWidth="1"/>
    <col min="4" max="6" width="14.28515625" style="1" customWidth="1"/>
    <col min="7" max="16384" width="9.140625" style="1"/>
  </cols>
  <sheetData>
    <row r="1" spans="1:6" ht="12" customHeight="1" x14ac:dyDescent="0.25">
      <c r="A1" s="2"/>
      <c r="B1" s="3"/>
      <c r="C1" s="4"/>
      <c r="D1" s="5"/>
      <c r="E1" s="6"/>
      <c r="F1" s="7" t="s">
        <v>0</v>
      </c>
    </row>
    <row r="2" spans="1:6" ht="12" customHeight="1" x14ac:dyDescent="0.25">
      <c r="A2" s="2"/>
      <c r="B2" s="3"/>
      <c r="C2" s="4"/>
      <c r="D2" s="5"/>
      <c r="E2" s="6"/>
      <c r="F2" s="7" t="s">
        <v>1</v>
      </c>
    </row>
    <row r="3" spans="1:6" ht="9" customHeight="1" x14ac:dyDescent="0.25">
      <c r="A3" s="2"/>
      <c r="B3" s="3"/>
      <c r="C3" s="4"/>
      <c r="D3" s="5"/>
      <c r="E3" s="6"/>
      <c r="F3" s="8" t="s">
        <v>2</v>
      </c>
    </row>
    <row r="4" spans="1:6" ht="19.5" customHeight="1" x14ac:dyDescent="0.25">
      <c r="A4" s="2"/>
      <c r="B4" s="3"/>
      <c r="C4" s="4"/>
      <c r="D4" s="5"/>
      <c r="E4" s="6"/>
      <c r="F4" s="9"/>
    </row>
    <row r="5" spans="1:6" ht="15.75" customHeight="1" x14ac:dyDescent="0.25">
      <c r="A5" s="41" t="s">
        <v>3</v>
      </c>
      <c r="B5" s="42"/>
      <c r="C5" s="42"/>
      <c r="D5" s="42"/>
      <c r="E5" s="10"/>
      <c r="F5" s="11" t="s">
        <v>4</v>
      </c>
    </row>
    <row r="6" spans="1:6" ht="15" customHeight="1" x14ac:dyDescent="0.25">
      <c r="A6" s="12"/>
      <c r="B6" s="12"/>
      <c r="C6" s="12"/>
      <c r="D6" s="12"/>
      <c r="E6" s="9" t="s">
        <v>5</v>
      </c>
      <c r="F6" s="13" t="s">
        <v>6</v>
      </c>
    </row>
    <row r="7" spans="1:6" ht="15" customHeight="1" x14ac:dyDescent="0.25">
      <c r="A7" s="43" t="s">
        <v>7</v>
      </c>
      <c r="B7" s="44"/>
      <c r="C7" s="44"/>
      <c r="D7" s="44"/>
      <c r="E7" s="9" t="s">
        <v>8</v>
      </c>
      <c r="F7" s="14" t="s">
        <v>9</v>
      </c>
    </row>
    <row r="8" spans="1:6" ht="18" customHeight="1" x14ac:dyDescent="0.25">
      <c r="A8" s="10" t="s">
        <v>10</v>
      </c>
      <c r="B8" s="4"/>
      <c r="C8" s="4"/>
      <c r="D8" s="5"/>
      <c r="E8" s="9" t="s">
        <v>11</v>
      </c>
      <c r="F8" s="15"/>
    </row>
    <row r="9" spans="1:6" ht="21.2" customHeight="1" x14ac:dyDescent="0.25">
      <c r="A9" s="16" t="s">
        <v>12</v>
      </c>
      <c r="B9" s="45" t="s">
        <v>13</v>
      </c>
      <c r="C9" s="46"/>
      <c r="D9" s="46"/>
      <c r="E9" s="9" t="s">
        <v>14</v>
      </c>
      <c r="F9" s="17" t="s">
        <v>15</v>
      </c>
    </row>
    <row r="10" spans="1:6" ht="21.2" customHeight="1" x14ac:dyDescent="0.25">
      <c r="A10" s="16" t="s">
        <v>16</v>
      </c>
      <c r="B10" s="45" t="s">
        <v>17</v>
      </c>
      <c r="C10" s="46"/>
      <c r="D10" s="46"/>
      <c r="E10" s="9" t="s">
        <v>18</v>
      </c>
      <c r="F10" s="18" t="s">
        <v>19</v>
      </c>
    </row>
    <row r="11" spans="1:6" ht="15" customHeight="1" x14ac:dyDescent="0.25">
      <c r="A11" s="10" t="s">
        <v>20</v>
      </c>
      <c r="B11" s="4"/>
      <c r="C11" s="4"/>
      <c r="D11" s="5"/>
      <c r="E11" s="9"/>
      <c r="F11" s="19"/>
    </row>
    <row r="12" spans="1:6" ht="15.75" customHeight="1" x14ac:dyDescent="0.25">
      <c r="A12" s="10" t="s">
        <v>21</v>
      </c>
      <c r="B12" s="4"/>
      <c r="C12" s="4"/>
      <c r="D12" s="5"/>
      <c r="E12" s="9" t="s">
        <v>22</v>
      </c>
      <c r="F12" s="20">
        <v>383</v>
      </c>
    </row>
    <row r="13" spans="1:6" ht="9" customHeight="1" x14ac:dyDescent="0.25">
      <c r="A13" s="10"/>
      <c r="B13" s="10"/>
      <c r="C13" s="10"/>
      <c r="D13" s="10"/>
      <c r="E13" s="10"/>
      <c r="F13" s="10"/>
    </row>
    <row r="14" spans="1:6" ht="15" customHeight="1" x14ac:dyDescent="0.25">
      <c r="A14" s="47" t="s">
        <v>23</v>
      </c>
      <c r="B14" s="48"/>
      <c r="C14" s="48"/>
      <c r="D14" s="48"/>
      <c r="E14" s="48"/>
      <c r="F14" s="48"/>
    </row>
    <row r="15" spans="1:6" ht="9" customHeight="1" x14ac:dyDescent="0.25">
      <c r="A15" s="10"/>
      <c r="B15" s="10"/>
      <c r="C15" s="10"/>
      <c r="D15" s="10"/>
      <c r="E15" s="10"/>
      <c r="F15" s="10"/>
    </row>
    <row r="16" spans="1:6" ht="15" customHeight="1" x14ac:dyDescent="0.25">
      <c r="A16" s="37" t="s">
        <v>24</v>
      </c>
      <c r="B16" s="37" t="s">
        <v>25</v>
      </c>
      <c r="C16" s="37" t="s">
        <v>26</v>
      </c>
      <c r="D16" s="37" t="s">
        <v>27</v>
      </c>
      <c r="E16" s="37" t="s">
        <v>28</v>
      </c>
      <c r="F16" s="37" t="s">
        <v>29</v>
      </c>
    </row>
    <row r="17" spans="1:6" ht="19.5" customHeight="1" x14ac:dyDescent="0.25">
      <c r="A17" s="38"/>
      <c r="B17" s="38"/>
      <c r="C17" s="38"/>
      <c r="D17" s="38"/>
      <c r="E17" s="38"/>
      <c r="F17" s="38"/>
    </row>
    <row r="18" spans="1:6" ht="15.75" customHeight="1" x14ac:dyDescent="0.25">
      <c r="A18" s="22">
        <v>1</v>
      </c>
      <c r="B18" s="23">
        <v>2</v>
      </c>
      <c r="C18" s="23">
        <v>3</v>
      </c>
      <c r="D18" s="23">
        <v>4</v>
      </c>
      <c r="E18" s="23">
        <v>5</v>
      </c>
      <c r="F18" s="23">
        <v>6</v>
      </c>
    </row>
    <row r="19" spans="1:6" ht="24" x14ac:dyDescent="0.25">
      <c r="A19" s="24" t="s">
        <v>30</v>
      </c>
      <c r="B19" s="25" t="s">
        <v>31</v>
      </c>
      <c r="C19" s="26" t="s">
        <v>32</v>
      </c>
      <c r="D19" s="27">
        <v>2020693000</v>
      </c>
      <c r="E19" s="27">
        <v>958502425.40999997</v>
      </c>
      <c r="F19" s="28">
        <v>1062190574.59</v>
      </c>
    </row>
    <row r="20" spans="1:6" ht="52.5" customHeight="1" x14ac:dyDescent="0.25">
      <c r="A20" s="29" t="s">
        <v>33</v>
      </c>
      <c r="B20" s="30" t="s">
        <v>31</v>
      </c>
      <c r="C20" s="31" t="s">
        <v>34</v>
      </c>
      <c r="D20" s="32">
        <v>75441200</v>
      </c>
      <c r="E20" s="32">
        <v>41572160.149999999</v>
      </c>
      <c r="F20" s="33">
        <v>33869039.850000001</v>
      </c>
    </row>
    <row r="21" spans="1:6" ht="70.5" customHeight="1" x14ac:dyDescent="0.25">
      <c r="A21" s="29" t="s">
        <v>35</v>
      </c>
      <c r="B21" s="30" t="s">
        <v>31</v>
      </c>
      <c r="C21" s="31" t="s">
        <v>36</v>
      </c>
      <c r="D21" s="32">
        <v>13900</v>
      </c>
      <c r="E21" s="32">
        <v>16850.669999999998</v>
      </c>
      <c r="F21" s="33">
        <v>0</v>
      </c>
    </row>
    <row r="22" spans="1:6" ht="36" x14ac:dyDescent="0.25">
      <c r="A22" s="29" t="s">
        <v>37</v>
      </c>
      <c r="B22" s="30" t="s">
        <v>31</v>
      </c>
      <c r="C22" s="31" t="s">
        <v>38</v>
      </c>
      <c r="D22" s="32">
        <v>18300</v>
      </c>
      <c r="E22" s="32">
        <v>127958.53</v>
      </c>
      <c r="F22" s="33">
        <v>0</v>
      </c>
    </row>
    <row r="23" spans="1:6" ht="76.5" customHeight="1" x14ac:dyDescent="0.25">
      <c r="A23" s="29" t="s">
        <v>39</v>
      </c>
      <c r="B23" s="30" t="s">
        <v>31</v>
      </c>
      <c r="C23" s="31" t="s">
        <v>40</v>
      </c>
      <c r="D23" s="32">
        <v>1384100</v>
      </c>
      <c r="E23" s="32">
        <v>869644.93</v>
      </c>
      <c r="F23" s="33">
        <v>514455.07</v>
      </c>
    </row>
    <row r="24" spans="1:6" ht="81" customHeight="1" x14ac:dyDescent="0.25">
      <c r="A24" s="29" t="s">
        <v>41</v>
      </c>
      <c r="B24" s="30" t="s">
        <v>31</v>
      </c>
      <c r="C24" s="31" t="s">
        <v>42</v>
      </c>
      <c r="D24" s="32">
        <v>408000</v>
      </c>
      <c r="E24" s="32">
        <v>256324.16</v>
      </c>
      <c r="F24" s="33">
        <v>151675.84</v>
      </c>
    </row>
    <row r="25" spans="1:6" ht="88.5" customHeight="1" x14ac:dyDescent="0.25">
      <c r="A25" s="29" t="s">
        <v>43</v>
      </c>
      <c r="B25" s="30" t="s">
        <v>31</v>
      </c>
      <c r="C25" s="31" t="s">
        <v>44</v>
      </c>
      <c r="D25" s="32">
        <v>7900</v>
      </c>
      <c r="E25" s="32">
        <v>6479.56</v>
      </c>
      <c r="F25" s="33">
        <v>1420.44</v>
      </c>
    </row>
    <row r="26" spans="1:6" ht="100.5" customHeight="1" x14ac:dyDescent="0.25">
      <c r="A26" s="29" t="s">
        <v>45</v>
      </c>
      <c r="B26" s="30" t="s">
        <v>31</v>
      </c>
      <c r="C26" s="31" t="s">
        <v>46</v>
      </c>
      <c r="D26" s="32">
        <v>2300</v>
      </c>
      <c r="E26" s="32">
        <v>1909.82</v>
      </c>
      <c r="F26" s="33">
        <v>390.18</v>
      </c>
    </row>
    <row r="27" spans="1:6" ht="72" x14ac:dyDescent="0.25">
      <c r="A27" s="29" t="s">
        <v>47</v>
      </c>
      <c r="B27" s="30" t="s">
        <v>31</v>
      </c>
      <c r="C27" s="31" t="s">
        <v>48</v>
      </c>
      <c r="D27" s="32">
        <v>1820700</v>
      </c>
      <c r="E27" s="32">
        <v>1206961.33</v>
      </c>
      <c r="F27" s="33">
        <v>613738.67000000004</v>
      </c>
    </row>
    <row r="28" spans="1:6" ht="84" x14ac:dyDescent="0.25">
      <c r="A28" s="29" t="s">
        <v>49</v>
      </c>
      <c r="B28" s="30" t="s">
        <v>31</v>
      </c>
      <c r="C28" s="31" t="s">
        <v>50</v>
      </c>
      <c r="D28" s="32">
        <v>536600</v>
      </c>
      <c r="E28" s="32">
        <v>355746.74</v>
      </c>
      <c r="F28" s="33">
        <v>180853.26</v>
      </c>
    </row>
    <row r="29" spans="1:6" ht="72" x14ac:dyDescent="0.25">
      <c r="A29" s="29" t="s">
        <v>51</v>
      </c>
      <c r="B29" s="30" t="s">
        <v>31</v>
      </c>
      <c r="C29" s="31" t="s">
        <v>52</v>
      </c>
      <c r="D29" s="32">
        <v>-198300</v>
      </c>
      <c r="E29" s="32">
        <v>-158877.99</v>
      </c>
      <c r="F29" s="33">
        <v>0</v>
      </c>
    </row>
    <row r="30" spans="1:6" ht="84" x14ac:dyDescent="0.25">
      <c r="A30" s="29" t="s">
        <v>53</v>
      </c>
      <c r="B30" s="30" t="s">
        <v>31</v>
      </c>
      <c r="C30" s="31" t="s">
        <v>54</v>
      </c>
      <c r="D30" s="32">
        <v>-58500</v>
      </c>
      <c r="E30" s="32">
        <v>-46828.6</v>
      </c>
      <c r="F30" s="33">
        <v>0</v>
      </c>
    </row>
    <row r="31" spans="1:6" ht="24" x14ac:dyDescent="0.25">
      <c r="A31" s="29" t="s">
        <v>55</v>
      </c>
      <c r="B31" s="30" t="s">
        <v>31</v>
      </c>
      <c r="C31" s="31" t="s">
        <v>56</v>
      </c>
      <c r="D31" s="32">
        <v>3876500</v>
      </c>
      <c r="E31" s="32">
        <v>1459383.61</v>
      </c>
      <c r="F31" s="33">
        <v>2417116.39</v>
      </c>
    </row>
    <row r="32" spans="1:6" ht="24" x14ac:dyDescent="0.25">
      <c r="A32" s="29" t="s">
        <v>57</v>
      </c>
      <c r="B32" s="30" t="s">
        <v>31</v>
      </c>
      <c r="C32" s="31" t="s">
        <v>58</v>
      </c>
      <c r="D32" s="32">
        <v>2608500</v>
      </c>
      <c r="E32" s="32">
        <v>1476450.13</v>
      </c>
      <c r="F32" s="33">
        <v>1132049.8700000001</v>
      </c>
    </row>
    <row r="33" spans="1:6" x14ac:dyDescent="0.25">
      <c r="A33" s="29" t="s">
        <v>59</v>
      </c>
      <c r="B33" s="30" t="s">
        <v>31</v>
      </c>
      <c r="C33" s="31" t="s">
        <v>60</v>
      </c>
      <c r="D33" s="32">
        <v>0</v>
      </c>
      <c r="E33" s="32">
        <v>943128.61</v>
      </c>
      <c r="F33" s="33">
        <v>0</v>
      </c>
    </row>
    <row r="34" spans="1:6" ht="24" x14ac:dyDescent="0.25">
      <c r="A34" s="29" t="s">
        <v>61</v>
      </c>
      <c r="B34" s="30" t="s">
        <v>31</v>
      </c>
      <c r="C34" s="31" t="s">
        <v>62</v>
      </c>
      <c r="D34" s="32">
        <v>421000</v>
      </c>
      <c r="E34" s="32">
        <v>943556.94</v>
      </c>
      <c r="F34" s="33">
        <v>0</v>
      </c>
    </row>
    <row r="35" spans="1:6" ht="36" x14ac:dyDescent="0.25">
      <c r="A35" s="29" t="s">
        <v>63</v>
      </c>
      <c r="B35" s="30" t="s">
        <v>31</v>
      </c>
      <c r="C35" s="31" t="s">
        <v>64</v>
      </c>
      <c r="D35" s="32">
        <v>32800</v>
      </c>
      <c r="E35" s="32">
        <v>1143.18</v>
      </c>
      <c r="F35" s="33">
        <v>31656.82</v>
      </c>
    </row>
    <row r="36" spans="1:6" ht="24" x14ac:dyDescent="0.25">
      <c r="A36" s="29" t="s">
        <v>65</v>
      </c>
      <c r="B36" s="30" t="s">
        <v>31</v>
      </c>
      <c r="C36" s="31" t="s">
        <v>66</v>
      </c>
      <c r="D36" s="32">
        <v>707400</v>
      </c>
      <c r="E36" s="32">
        <v>391473.46</v>
      </c>
      <c r="F36" s="33">
        <v>315926.53999999998</v>
      </c>
    </row>
    <row r="37" spans="1:6" ht="24" x14ac:dyDescent="0.25">
      <c r="A37" s="29" t="s">
        <v>67</v>
      </c>
      <c r="B37" s="30" t="s">
        <v>31</v>
      </c>
      <c r="C37" s="31" t="s">
        <v>68</v>
      </c>
      <c r="D37" s="32">
        <v>11700</v>
      </c>
      <c r="E37" s="32">
        <v>0</v>
      </c>
      <c r="F37" s="33">
        <v>11700</v>
      </c>
    </row>
    <row r="38" spans="1:6" ht="36" x14ac:dyDescent="0.25">
      <c r="A38" s="29" t="s">
        <v>69</v>
      </c>
      <c r="B38" s="30" t="s">
        <v>31</v>
      </c>
      <c r="C38" s="31" t="s">
        <v>70</v>
      </c>
      <c r="D38" s="32">
        <v>439100</v>
      </c>
      <c r="E38" s="32">
        <v>286997.01</v>
      </c>
      <c r="F38" s="33">
        <v>152102.99</v>
      </c>
    </row>
    <row r="39" spans="1:6" ht="48" x14ac:dyDescent="0.25">
      <c r="A39" s="29" t="s">
        <v>71</v>
      </c>
      <c r="B39" s="30" t="s">
        <v>31</v>
      </c>
      <c r="C39" s="31" t="s">
        <v>72</v>
      </c>
      <c r="D39" s="32">
        <v>116100</v>
      </c>
      <c r="E39" s="32">
        <v>49895.199999999997</v>
      </c>
      <c r="F39" s="33">
        <v>66204.800000000003</v>
      </c>
    </row>
    <row r="40" spans="1:6" ht="51.75" customHeight="1" x14ac:dyDescent="0.25">
      <c r="A40" s="29" t="s">
        <v>73</v>
      </c>
      <c r="B40" s="30" t="s">
        <v>31</v>
      </c>
      <c r="C40" s="31" t="s">
        <v>74</v>
      </c>
      <c r="D40" s="32">
        <v>787900</v>
      </c>
      <c r="E40" s="32">
        <v>555295.01</v>
      </c>
      <c r="F40" s="33">
        <v>232604.99</v>
      </c>
    </row>
    <row r="41" spans="1:6" ht="36" x14ac:dyDescent="0.25">
      <c r="A41" s="29" t="s">
        <v>75</v>
      </c>
      <c r="B41" s="30" t="s">
        <v>31</v>
      </c>
      <c r="C41" s="31" t="s">
        <v>76</v>
      </c>
      <c r="D41" s="32">
        <v>12100</v>
      </c>
      <c r="E41" s="32">
        <v>82222.06</v>
      </c>
      <c r="F41" s="33">
        <v>0</v>
      </c>
    </row>
    <row r="42" spans="1:6" ht="60" x14ac:dyDescent="0.25">
      <c r="A42" s="29" t="s">
        <v>77</v>
      </c>
      <c r="B42" s="30" t="s">
        <v>31</v>
      </c>
      <c r="C42" s="31" t="s">
        <v>78</v>
      </c>
      <c r="D42" s="32">
        <v>4100000</v>
      </c>
      <c r="E42" s="32">
        <v>2811500.83</v>
      </c>
      <c r="F42" s="33">
        <v>1288499.17</v>
      </c>
    </row>
    <row r="43" spans="1:6" ht="24" x14ac:dyDescent="0.25">
      <c r="A43" s="29" t="s">
        <v>79</v>
      </c>
      <c r="B43" s="30" t="s">
        <v>31</v>
      </c>
      <c r="C43" s="31" t="s">
        <v>80</v>
      </c>
      <c r="D43" s="32">
        <v>64200</v>
      </c>
      <c r="E43" s="32">
        <v>12188.38</v>
      </c>
      <c r="F43" s="33">
        <v>52011.62</v>
      </c>
    </row>
    <row r="44" spans="1:6" x14ac:dyDescent="0.25">
      <c r="A44" s="29" t="s">
        <v>81</v>
      </c>
      <c r="B44" s="30" t="s">
        <v>31</v>
      </c>
      <c r="C44" s="31" t="s">
        <v>82</v>
      </c>
      <c r="D44" s="32">
        <v>46000</v>
      </c>
      <c r="E44" s="32">
        <v>-1378.78</v>
      </c>
      <c r="F44" s="33">
        <v>47378.78</v>
      </c>
    </row>
    <row r="45" spans="1:6" x14ac:dyDescent="0.25">
      <c r="A45" s="29" t="s">
        <v>83</v>
      </c>
      <c r="B45" s="30" t="s">
        <v>31</v>
      </c>
      <c r="C45" s="31" t="s">
        <v>84</v>
      </c>
      <c r="D45" s="32">
        <v>416600</v>
      </c>
      <c r="E45" s="32">
        <v>1048084.15</v>
      </c>
      <c r="F45" s="33">
        <v>0</v>
      </c>
    </row>
    <row r="46" spans="1:6" x14ac:dyDescent="0.25">
      <c r="A46" s="29" t="s">
        <v>85</v>
      </c>
      <c r="B46" s="30" t="s">
        <v>31</v>
      </c>
      <c r="C46" s="31" t="s">
        <v>86</v>
      </c>
      <c r="D46" s="32">
        <v>0</v>
      </c>
      <c r="E46" s="32">
        <v>29289.84</v>
      </c>
      <c r="F46" s="33">
        <v>0</v>
      </c>
    </row>
    <row r="47" spans="1:6" ht="60" x14ac:dyDescent="0.25">
      <c r="A47" s="29" t="s">
        <v>87</v>
      </c>
      <c r="B47" s="30" t="s">
        <v>31</v>
      </c>
      <c r="C47" s="31" t="s">
        <v>88</v>
      </c>
      <c r="D47" s="32">
        <v>0</v>
      </c>
      <c r="E47" s="32">
        <v>12372.86</v>
      </c>
      <c r="F47" s="33">
        <v>0</v>
      </c>
    </row>
    <row r="48" spans="1:6" ht="48" x14ac:dyDescent="0.25">
      <c r="A48" s="29" t="s">
        <v>89</v>
      </c>
      <c r="B48" s="30" t="s">
        <v>31</v>
      </c>
      <c r="C48" s="31" t="s">
        <v>90</v>
      </c>
      <c r="D48" s="32">
        <v>0</v>
      </c>
      <c r="E48" s="32">
        <v>31385.54</v>
      </c>
      <c r="F48" s="33">
        <v>0</v>
      </c>
    </row>
    <row r="49" spans="1:6" ht="36" x14ac:dyDescent="0.25">
      <c r="A49" s="29" t="s">
        <v>91</v>
      </c>
      <c r="B49" s="30" t="s">
        <v>31</v>
      </c>
      <c r="C49" s="31" t="s">
        <v>92</v>
      </c>
      <c r="D49" s="32">
        <v>0</v>
      </c>
      <c r="E49" s="32">
        <v>433.66</v>
      </c>
      <c r="F49" s="33">
        <v>0</v>
      </c>
    </row>
    <row r="50" spans="1:6" ht="48" x14ac:dyDescent="0.25">
      <c r="A50" s="29" t="s">
        <v>93</v>
      </c>
      <c r="B50" s="30" t="s">
        <v>31</v>
      </c>
      <c r="C50" s="31" t="s">
        <v>94</v>
      </c>
      <c r="D50" s="32">
        <v>46800</v>
      </c>
      <c r="E50" s="32">
        <v>0</v>
      </c>
      <c r="F50" s="33">
        <v>46800</v>
      </c>
    </row>
    <row r="51" spans="1:6" ht="46.5" customHeight="1" x14ac:dyDescent="0.25">
      <c r="A51" s="29" t="s">
        <v>95</v>
      </c>
      <c r="B51" s="30" t="s">
        <v>31</v>
      </c>
      <c r="C51" s="31" t="s">
        <v>96</v>
      </c>
      <c r="D51" s="32">
        <v>0</v>
      </c>
      <c r="E51" s="32">
        <v>107300</v>
      </c>
      <c r="F51" s="33">
        <v>0</v>
      </c>
    </row>
    <row r="52" spans="1:6" x14ac:dyDescent="0.25">
      <c r="A52" s="29" t="s">
        <v>97</v>
      </c>
      <c r="B52" s="30" t="s">
        <v>31</v>
      </c>
      <c r="C52" s="31" t="s">
        <v>98</v>
      </c>
      <c r="D52" s="32">
        <v>0</v>
      </c>
      <c r="E52" s="32">
        <v>-148665.62</v>
      </c>
      <c r="F52" s="33">
        <v>0</v>
      </c>
    </row>
    <row r="53" spans="1:6" ht="24" x14ac:dyDescent="0.25">
      <c r="A53" s="29" t="s">
        <v>99</v>
      </c>
      <c r="B53" s="30" t="s">
        <v>31</v>
      </c>
      <c r="C53" s="31" t="s">
        <v>100</v>
      </c>
      <c r="D53" s="32">
        <v>514028600</v>
      </c>
      <c r="E53" s="32">
        <v>357000000</v>
      </c>
      <c r="F53" s="33">
        <v>157028600</v>
      </c>
    </row>
    <row r="54" spans="1:6" ht="24" x14ac:dyDescent="0.25">
      <c r="A54" s="29" t="s">
        <v>101</v>
      </c>
      <c r="B54" s="30" t="s">
        <v>31</v>
      </c>
      <c r="C54" s="31" t="s">
        <v>102</v>
      </c>
      <c r="D54" s="32">
        <v>66400000</v>
      </c>
      <c r="E54" s="32">
        <v>9900000</v>
      </c>
      <c r="F54" s="33">
        <v>56500000</v>
      </c>
    </row>
    <row r="55" spans="1:6" ht="24" x14ac:dyDescent="0.25">
      <c r="A55" s="29" t="s">
        <v>103</v>
      </c>
      <c r="B55" s="30" t="s">
        <v>31</v>
      </c>
      <c r="C55" s="31" t="s">
        <v>104</v>
      </c>
      <c r="D55" s="32">
        <v>9235700</v>
      </c>
      <c r="E55" s="32">
        <v>9235700</v>
      </c>
      <c r="F55" s="33">
        <v>0</v>
      </c>
    </row>
    <row r="56" spans="1:6" ht="24" x14ac:dyDescent="0.25">
      <c r="A56" s="29" t="s">
        <v>105</v>
      </c>
      <c r="B56" s="30" t="s">
        <v>31</v>
      </c>
      <c r="C56" s="31" t="s">
        <v>106</v>
      </c>
      <c r="D56" s="32">
        <v>450722000</v>
      </c>
      <c r="E56" s="32">
        <v>105219959</v>
      </c>
      <c r="F56" s="33">
        <v>345502041</v>
      </c>
    </row>
    <row r="57" spans="1:6" ht="48" x14ac:dyDescent="0.25">
      <c r="A57" s="29" t="s">
        <v>107</v>
      </c>
      <c r="B57" s="30" t="s">
        <v>31</v>
      </c>
      <c r="C57" s="31" t="s">
        <v>108</v>
      </c>
      <c r="D57" s="32">
        <v>1326500</v>
      </c>
      <c r="E57" s="32">
        <v>397952.01</v>
      </c>
      <c r="F57" s="33">
        <v>928547.99</v>
      </c>
    </row>
    <row r="58" spans="1:6" ht="48" x14ac:dyDescent="0.25">
      <c r="A58" s="29" t="s">
        <v>109</v>
      </c>
      <c r="B58" s="30" t="s">
        <v>31</v>
      </c>
      <c r="C58" s="31" t="s">
        <v>110</v>
      </c>
      <c r="D58" s="32">
        <v>253007500</v>
      </c>
      <c r="E58" s="32">
        <v>0</v>
      </c>
      <c r="F58" s="33">
        <v>253007500</v>
      </c>
    </row>
    <row r="59" spans="1:6" ht="48" x14ac:dyDescent="0.25">
      <c r="A59" s="29" t="s">
        <v>111</v>
      </c>
      <c r="B59" s="30" t="s">
        <v>31</v>
      </c>
      <c r="C59" s="31" t="s">
        <v>112</v>
      </c>
      <c r="D59" s="32">
        <v>8099000</v>
      </c>
      <c r="E59" s="32">
        <v>3760264.13</v>
      </c>
      <c r="F59" s="33">
        <v>4338735.87</v>
      </c>
    </row>
    <row r="60" spans="1:6" ht="24" x14ac:dyDescent="0.25">
      <c r="A60" s="29" t="s">
        <v>113</v>
      </c>
      <c r="B60" s="30" t="s">
        <v>31</v>
      </c>
      <c r="C60" s="31" t="s">
        <v>114</v>
      </c>
      <c r="D60" s="32">
        <v>877300</v>
      </c>
      <c r="E60" s="32">
        <v>877218.48</v>
      </c>
      <c r="F60" s="33">
        <v>81.52</v>
      </c>
    </row>
    <row r="61" spans="1:6" x14ac:dyDescent="0.25">
      <c r="A61" s="29" t="s">
        <v>115</v>
      </c>
      <c r="B61" s="30" t="s">
        <v>31</v>
      </c>
      <c r="C61" s="31" t="s">
        <v>116</v>
      </c>
      <c r="D61" s="32">
        <v>145683800</v>
      </c>
      <c r="E61" s="32">
        <v>113325654.81999999</v>
      </c>
      <c r="F61" s="33">
        <v>32358145.18</v>
      </c>
    </row>
    <row r="62" spans="1:6" ht="48" x14ac:dyDescent="0.25">
      <c r="A62" s="29" t="s">
        <v>117</v>
      </c>
      <c r="B62" s="30" t="s">
        <v>31</v>
      </c>
      <c r="C62" s="31" t="s">
        <v>118</v>
      </c>
      <c r="D62" s="32">
        <v>454000</v>
      </c>
      <c r="E62" s="32">
        <v>147362.20000000001</v>
      </c>
      <c r="F62" s="33">
        <v>306637.8</v>
      </c>
    </row>
    <row r="63" spans="1:6" ht="48" x14ac:dyDescent="0.25">
      <c r="A63" s="29" t="s">
        <v>119</v>
      </c>
      <c r="B63" s="30" t="s">
        <v>31</v>
      </c>
      <c r="C63" s="31" t="s">
        <v>120</v>
      </c>
      <c r="D63" s="32">
        <v>10485300</v>
      </c>
      <c r="E63" s="32">
        <v>0</v>
      </c>
      <c r="F63" s="33">
        <v>10485300</v>
      </c>
    </row>
    <row r="64" spans="1:6" ht="48" x14ac:dyDescent="0.25">
      <c r="A64" s="29" t="s">
        <v>121</v>
      </c>
      <c r="B64" s="30" t="s">
        <v>31</v>
      </c>
      <c r="C64" s="31" t="s">
        <v>122</v>
      </c>
      <c r="D64" s="32">
        <v>16500</v>
      </c>
      <c r="E64" s="32">
        <v>0</v>
      </c>
      <c r="F64" s="33">
        <v>16500</v>
      </c>
    </row>
    <row r="65" spans="1:6" ht="24" x14ac:dyDescent="0.25">
      <c r="A65" s="29" t="s">
        <v>123</v>
      </c>
      <c r="B65" s="30" t="s">
        <v>31</v>
      </c>
      <c r="C65" s="31" t="s">
        <v>124</v>
      </c>
      <c r="D65" s="32">
        <v>2042400</v>
      </c>
      <c r="E65" s="32">
        <v>1276910.4099999999</v>
      </c>
      <c r="F65" s="33">
        <v>765489.59</v>
      </c>
    </row>
    <row r="66" spans="1:6" x14ac:dyDescent="0.25">
      <c r="A66" s="29" t="s">
        <v>125</v>
      </c>
      <c r="B66" s="30" t="s">
        <v>31</v>
      </c>
      <c r="C66" s="31" t="s">
        <v>126</v>
      </c>
      <c r="D66" s="32">
        <v>451123400</v>
      </c>
      <c r="E66" s="32">
        <v>294354700</v>
      </c>
      <c r="F66" s="33">
        <v>156768700</v>
      </c>
    </row>
    <row r="67" spans="1:6" ht="48" x14ac:dyDescent="0.25">
      <c r="A67" s="29" t="s">
        <v>127</v>
      </c>
      <c r="B67" s="30" t="s">
        <v>31</v>
      </c>
      <c r="C67" s="31" t="s">
        <v>128</v>
      </c>
      <c r="D67" s="32">
        <v>11249300</v>
      </c>
      <c r="E67" s="32">
        <v>5172648.28</v>
      </c>
      <c r="F67" s="33">
        <v>6076651.7199999997</v>
      </c>
    </row>
    <row r="68" spans="1:6" ht="24" x14ac:dyDescent="0.25">
      <c r="A68" s="29" t="s">
        <v>129</v>
      </c>
      <c r="B68" s="30" t="s">
        <v>31</v>
      </c>
      <c r="C68" s="31" t="s">
        <v>130</v>
      </c>
      <c r="D68" s="32">
        <v>2878800</v>
      </c>
      <c r="E68" s="32">
        <v>2878788</v>
      </c>
      <c r="F68" s="33">
        <v>12</v>
      </c>
    </row>
    <row r="69" spans="1:6" ht="24" x14ac:dyDescent="0.25">
      <c r="A69" s="29" t="s">
        <v>131</v>
      </c>
      <c r="B69" s="30" t="s">
        <v>31</v>
      </c>
      <c r="C69" s="31" t="s">
        <v>132</v>
      </c>
      <c r="D69" s="32">
        <v>0</v>
      </c>
      <c r="E69" s="32">
        <v>351498.23</v>
      </c>
      <c r="F69" s="33">
        <v>0</v>
      </c>
    </row>
    <row r="70" spans="1:6" ht="24" x14ac:dyDescent="0.25">
      <c r="A70" s="29" t="s">
        <v>133</v>
      </c>
      <c r="B70" s="30" t="s">
        <v>31</v>
      </c>
      <c r="C70" s="31" t="s">
        <v>134</v>
      </c>
      <c r="D70" s="32">
        <v>0</v>
      </c>
      <c r="E70" s="32">
        <v>867904.74</v>
      </c>
      <c r="F70" s="33">
        <v>0</v>
      </c>
    </row>
    <row r="71" spans="1:6" ht="24" x14ac:dyDescent="0.25">
      <c r="A71" s="29" t="s">
        <v>135</v>
      </c>
      <c r="B71" s="30" t="s">
        <v>31</v>
      </c>
      <c r="C71" s="31" t="s">
        <v>136</v>
      </c>
      <c r="D71" s="32">
        <v>0</v>
      </c>
      <c r="E71" s="32">
        <v>-16</v>
      </c>
      <c r="F71" s="33">
        <v>0</v>
      </c>
    </row>
    <row r="72" spans="1:6" ht="48" x14ac:dyDescent="0.25">
      <c r="A72" s="29" t="s">
        <v>137</v>
      </c>
      <c r="B72" s="30" t="s">
        <v>31</v>
      </c>
      <c r="C72" s="31" t="s">
        <v>138</v>
      </c>
      <c r="D72" s="32">
        <v>0</v>
      </c>
      <c r="E72" s="32">
        <v>-351498.23</v>
      </c>
      <c r="F72" s="33">
        <v>0</v>
      </c>
    </row>
    <row r="73" spans="1:6" ht="36" x14ac:dyDescent="0.25">
      <c r="A73" s="29" t="s">
        <v>139</v>
      </c>
      <c r="B73" s="30" t="s">
        <v>31</v>
      </c>
      <c r="C73" s="31" t="s">
        <v>140</v>
      </c>
      <c r="D73" s="32">
        <v>0</v>
      </c>
      <c r="E73" s="32">
        <v>-213006.03</v>
      </c>
      <c r="F73" s="33">
        <v>0</v>
      </c>
    </row>
    <row r="74" spans="1:6" ht="12" customHeight="1" x14ac:dyDescent="0.25">
      <c r="A74" s="34"/>
      <c r="B74" s="35"/>
      <c r="C74" s="35"/>
      <c r="D74" s="35"/>
      <c r="E74" s="35"/>
      <c r="F74" s="35"/>
    </row>
    <row r="75" spans="1:6" ht="33.950000000000003" customHeight="1" x14ac:dyDescent="0.25">
      <c r="A75" s="39" t="s">
        <v>141</v>
      </c>
      <c r="B75" s="40"/>
      <c r="C75" s="40"/>
      <c r="D75" s="40"/>
      <c r="E75" s="40"/>
      <c r="F75" s="40"/>
    </row>
  </sheetData>
  <mergeCells count="12">
    <mergeCell ref="A5:D5"/>
    <mergeCell ref="A7:D7"/>
    <mergeCell ref="B9:D9"/>
    <mergeCell ref="B10:D10"/>
    <mergeCell ref="A14:F14"/>
    <mergeCell ref="F16:F17"/>
    <mergeCell ref="A75:F75"/>
    <mergeCell ref="A16:A17"/>
    <mergeCell ref="B16:B17"/>
    <mergeCell ref="C16:C17"/>
    <mergeCell ref="D16:D17"/>
    <mergeCell ref="E16:E17"/>
  </mergeCells>
  <pageMargins left="0.78740157480314965" right="0.19685039370078741" top="0.19685039370078741" bottom="0.19685039370078741" header="0.39370078740157483" footer="0.51181102362204722"/>
  <pageSetup paperSize="9" scale="65" fitToHeight="1000" orientation="portrait" r:id="rId1"/>
  <headerFooter>
    <oddFooter>&amp;L&amp;D</oddFooter>
    <evenFooter>&amp;L&amp;D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13"/>
  <sheetViews>
    <sheetView showGridLines="0" view="pageBreakPreview" topLeftCell="A202" zoomScaleNormal="100" zoomScaleSheetLayoutView="100" workbookViewId="0">
      <selection activeCell="E211" sqref="E211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2.7109375" style="1" customWidth="1"/>
    <col min="4" max="4" width="20" style="1" customWidth="1"/>
    <col min="5" max="6" width="20.7109375" style="1" customWidth="1"/>
    <col min="7" max="16384" width="9.140625" style="1"/>
  </cols>
  <sheetData>
    <row r="1" spans="1:6" ht="15" customHeight="1" x14ac:dyDescent="0.25">
      <c r="A1" s="21"/>
      <c r="B1" s="21"/>
      <c r="C1" s="21"/>
      <c r="D1" s="21"/>
      <c r="E1" s="21"/>
      <c r="F1" s="7" t="s">
        <v>142</v>
      </c>
    </row>
    <row r="2" spans="1:6" ht="15" customHeight="1" x14ac:dyDescent="0.25">
      <c r="A2" s="47" t="s">
        <v>143</v>
      </c>
      <c r="B2" s="48"/>
      <c r="C2" s="48"/>
      <c r="D2" s="48"/>
      <c r="E2" s="48"/>
      <c r="F2" s="48"/>
    </row>
    <row r="3" spans="1:6" ht="9" customHeight="1" x14ac:dyDescent="0.25">
      <c r="A3" s="36"/>
      <c r="B3" s="36"/>
      <c r="C3" s="36"/>
      <c r="D3" s="10"/>
      <c r="E3" s="10"/>
      <c r="F3" s="7"/>
    </row>
    <row r="4" spans="1:6" ht="15" customHeight="1" x14ac:dyDescent="0.25">
      <c r="A4" s="49" t="s">
        <v>24</v>
      </c>
      <c r="B4" s="51" t="s">
        <v>25</v>
      </c>
      <c r="C4" s="51" t="s">
        <v>144</v>
      </c>
      <c r="D4" s="37" t="s">
        <v>27</v>
      </c>
      <c r="E4" s="37" t="s">
        <v>28</v>
      </c>
      <c r="F4" s="37" t="s">
        <v>29</v>
      </c>
    </row>
    <row r="5" spans="1:6" ht="24.75" customHeight="1" x14ac:dyDescent="0.25">
      <c r="A5" s="50"/>
      <c r="B5" s="52"/>
      <c r="C5" s="52"/>
      <c r="D5" s="38"/>
      <c r="E5" s="38"/>
      <c r="F5" s="38"/>
    </row>
    <row r="6" spans="1:6" ht="15.75" customHeight="1" x14ac:dyDescent="0.25">
      <c r="A6" s="22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</row>
    <row r="7" spans="1:6" ht="24" x14ac:dyDescent="0.25">
      <c r="A7" s="24" t="s">
        <v>145</v>
      </c>
      <c r="B7" s="25" t="s">
        <v>146</v>
      </c>
      <c r="C7" s="26" t="s">
        <v>32</v>
      </c>
      <c r="D7" s="27">
        <v>2038802200</v>
      </c>
      <c r="E7" s="27">
        <v>936677777.72000003</v>
      </c>
      <c r="F7" s="28">
        <v>1206284693.28</v>
      </c>
    </row>
    <row r="8" spans="1:6" ht="24" x14ac:dyDescent="0.25">
      <c r="A8" s="29" t="s">
        <v>147</v>
      </c>
      <c r="B8" s="30" t="s">
        <v>146</v>
      </c>
      <c r="C8" s="31" t="s">
        <v>148</v>
      </c>
      <c r="D8" s="32">
        <v>4894800</v>
      </c>
      <c r="E8" s="32">
        <v>4227849.7300000004</v>
      </c>
      <c r="F8" s="33">
        <v>666950.27</v>
      </c>
    </row>
    <row r="9" spans="1:6" ht="24" x14ac:dyDescent="0.25">
      <c r="A9" s="29" t="s">
        <v>149</v>
      </c>
      <c r="B9" s="30" t="s">
        <v>146</v>
      </c>
      <c r="C9" s="31" t="s">
        <v>150</v>
      </c>
      <c r="D9" s="32">
        <v>180900</v>
      </c>
      <c r="E9" s="32">
        <v>165610</v>
      </c>
      <c r="F9" s="33">
        <v>15290</v>
      </c>
    </row>
    <row r="10" spans="1:6" ht="36" x14ac:dyDescent="0.25">
      <c r="A10" s="29" t="s">
        <v>151</v>
      </c>
      <c r="B10" s="30" t="s">
        <v>146</v>
      </c>
      <c r="C10" s="31" t="s">
        <v>152</v>
      </c>
      <c r="D10" s="32">
        <v>891200</v>
      </c>
      <c r="E10" s="32">
        <v>891109.99</v>
      </c>
      <c r="F10" s="33">
        <v>90.01</v>
      </c>
    </row>
    <row r="11" spans="1:6" ht="24" x14ac:dyDescent="0.25">
      <c r="A11" s="29" t="s">
        <v>149</v>
      </c>
      <c r="B11" s="30" t="s">
        <v>146</v>
      </c>
      <c r="C11" s="31" t="s">
        <v>153</v>
      </c>
      <c r="D11" s="32">
        <v>103000</v>
      </c>
      <c r="E11" s="32">
        <v>0</v>
      </c>
      <c r="F11" s="33">
        <v>103000</v>
      </c>
    </row>
    <row r="12" spans="1:6" ht="24" x14ac:dyDescent="0.25">
      <c r="A12" s="29" t="s">
        <v>147</v>
      </c>
      <c r="B12" s="30" t="s">
        <v>146</v>
      </c>
      <c r="C12" s="31" t="s">
        <v>154</v>
      </c>
      <c r="D12" s="32">
        <v>42492600</v>
      </c>
      <c r="E12" s="32">
        <v>31674173.210000001</v>
      </c>
      <c r="F12" s="33">
        <v>10818426.789999999</v>
      </c>
    </row>
    <row r="13" spans="1:6" ht="24" x14ac:dyDescent="0.25">
      <c r="A13" s="29" t="s">
        <v>149</v>
      </c>
      <c r="B13" s="30" t="s">
        <v>146</v>
      </c>
      <c r="C13" s="31" t="s">
        <v>155</v>
      </c>
      <c r="D13" s="32">
        <v>881800</v>
      </c>
      <c r="E13" s="32">
        <v>500807</v>
      </c>
      <c r="F13" s="33">
        <v>380993</v>
      </c>
    </row>
    <row r="14" spans="1:6" ht="36" x14ac:dyDescent="0.25">
      <c r="A14" s="29" t="s">
        <v>151</v>
      </c>
      <c r="B14" s="30" t="s">
        <v>146</v>
      </c>
      <c r="C14" s="31" t="s">
        <v>156</v>
      </c>
      <c r="D14" s="32">
        <v>11897200</v>
      </c>
      <c r="E14" s="32">
        <v>9160894.6199999992</v>
      </c>
      <c r="F14" s="33">
        <v>2736305.38</v>
      </c>
    </row>
    <row r="15" spans="1:6" x14ac:dyDescent="0.25">
      <c r="A15" s="29" t="s">
        <v>157</v>
      </c>
      <c r="B15" s="30" t="s">
        <v>146</v>
      </c>
      <c r="C15" s="31" t="s">
        <v>158</v>
      </c>
      <c r="D15" s="32">
        <v>7473700</v>
      </c>
      <c r="E15" s="32">
        <v>3962666.82</v>
      </c>
      <c r="F15" s="33">
        <v>3511033.18</v>
      </c>
    </row>
    <row r="16" spans="1:6" ht="24" x14ac:dyDescent="0.25">
      <c r="A16" s="29" t="s">
        <v>159</v>
      </c>
      <c r="B16" s="30" t="s">
        <v>146</v>
      </c>
      <c r="C16" s="31" t="s">
        <v>160</v>
      </c>
      <c r="D16" s="32">
        <v>949600</v>
      </c>
      <c r="E16" s="32">
        <v>500082</v>
      </c>
      <c r="F16" s="33">
        <v>449518</v>
      </c>
    </row>
    <row r="17" spans="1:6" x14ac:dyDescent="0.25">
      <c r="A17" s="29" t="s">
        <v>161</v>
      </c>
      <c r="B17" s="30" t="s">
        <v>146</v>
      </c>
      <c r="C17" s="31" t="s">
        <v>162</v>
      </c>
      <c r="D17" s="32">
        <v>11200</v>
      </c>
      <c r="E17" s="32">
        <v>2630.67</v>
      </c>
      <c r="F17" s="33">
        <v>8569.33</v>
      </c>
    </row>
    <row r="18" spans="1:6" x14ac:dyDescent="0.25">
      <c r="A18" s="29" t="s">
        <v>163</v>
      </c>
      <c r="B18" s="30" t="s">
        <v>146</v>
      </c>
      <c r="C18" s="31" t="s">
        <v>164</v>
      </c>
      <c r="D18" s="32">
        <v>294000</v>
      </c>
      <c r="E18" s="32">
        <v>294000</v>
      </c>
      <c r="F18" s="33">
        <v>0</v>
      </c>
    </row>
    <row r="19" spans="1:6" ht="24" x14ac:dyDescent="0.25">
      <c r="A19" s="29" t="s">
        <v>149</v>
      </c>
      <c r="B19" s="30" t="s">
        <v>146</v>
      </c>
      <c r="C19" s="31" t="s">
        <v>165</v>
      </c>
      <c r="D19" s="32">
        <v>2967000</v>
      </c>
      <c r="E19" s="32">
        <v>2675000</v>
      </c>
      <c r="F19" s="33">
        <v>292000</v>
      </c>
    </row>
    <row r="20" spans="1:6" ht="24" x14ac:dyDescent="0.25">
      <c r="A20" s="29" t="s">
        <v>147</v>
      </c>
      <c r="B20" s="30" t="s">
        <v>146</v>
      </c>
      <c r="C20" s="31" t="s">
        <v>166</v>
      </c>
      <c r="D20" s="32">
        <v>74300</v>
      </c>
      <c r="E20" s="32">
        <v>0</v>
      </c>
      <c r="F20" s="33">
        <v>74300</v>
      </c>
    </row>
    <row r="21" spans="1:6" ht="36" x14ac:dyDescent="0.25">
      <c r="A21" s="29" t="s">
        <v>151</v>
      </c>
      <c r="B21" s="30" t="s">
        <v>146</v>
      </c>
      <c r="C21" s="31" t="s">
        <v>167</v>
      </c>
      <c r="D21" s="32">
        <v>20900</v>
      </c>
      <c r="E21" s="32">
        <v>0</v>
      </c>
      <c r="F21" s="33">
        <v>20900</v>
      </c>
    </row>
    <row r="22" spans="1:6" ht="24" x14ac:dyDescent="0.25">
      <c r="A22" s="29" t="s">
        <v>147</v>
      </c>
      <c r="B22" s="30" t="s">
        <v>146</v>
      </c>
      <c r="C22" s="31" t="s">
        <v>168</v>
      </c>
      <c r="D22" s="32">
        <v>147000</v>
      </c>
      <c r="E22" s="32">
        <v>0</v>
      </c>
      <c r="F22" s="33">
        <v>147000</v>
      </c>
    </row>
    <row r="23" spans="1:6" ht="36" x14ac:dyDescent="0.25">
      <c r="A23" s="29" t="s">
        <v>151</v>
      </c>
      <c r="B23" s="30" t="s">
        <v>146</v>
      </c>
      <c r="C23" s="31" t="s">
        <v>169</v>
      </c>
      <c r="D23" s="32">
        <v>45100</v>
      </c>
      <c r="E23" s="32">
        <v>0</v>
      </c>
      <c r="F23" s="33">
        <v>45100</v>
      </c>
    </row>
    <row r="24" spans="1:6" x14ac:dyDescent="0.25">
      <c r="A24" s="29" t="s">
        <v>157</v>
      </c>
      <c r="B24" s="30" t="s">
        <v>146</v>
      </c>
      <c r="C24" s="31" t="s">
        <v>170</v>
      </c>
      <c r="D24" s="32">
        <v>1200</v>
      </c>
      <c r="E24" s="32">
        <v>0</v>
      </c>
      <c r="F24" s="33">
        <v>1200</v>
      </c>
    </row>
    <row r="25" spans="1:6" ht="24" x14ac:dyDescent="0.25">
      <c r="A25" s="29" t="s">
        <v>149</v>
      </c>
      <c r="B25" s="30" t="s">
        <v>146</v>
      </c>
      <c r="C25" s="31" t="s">
        <v>171</v>
      </c>
      <c r="D25" s="32">
        <v>4446000</v>
      </c>
      <c r="E25" s="32">
        <v>4446000</v>
      </c>
      <c r="F25" s="33">
        <v>0</v>
      </c>
    </row>
    <row r="26" spans="1:6" ht="36" x14ac:dyDescent="0.25">
      <c r="A26" s="29" t="s">
        <v>151</v>
      </c>
      <c r="B26" s="30" t="s">
        <v>146</v>
      </c>
      <c r="C26" s="31" t="s">
        <v>172</v>
      </c>
      <c r="D26" s="32">
        <v>1269700</v>
      </c>
      <c r="E26" s="32">
        <v>1269700</v>
      </c>
      <c r="F26" s="33">
        <v>0</v>
      </c>
    </row>
    <row r="27" spans="1:6" ht="24" x14ac:dyDescent="0.25">
      <c r="A27" s="29" t="s">
        <v>149</v>
      </c>
      <c r="B27" s="30" t="s">
        <v>146</v>
      </c>
      <c r="C27" s="31" t="s">
        <v>173</v>
      </c>
      <c r="D27" s="32">
        <v>1350000</v>
      </c>
      <c r="E27" s="32">
        <v>1350000</v>
      </c>
      <c r="F27" s="33">
        <v>0</v>
      </c>
    </row>
    <row r="28" spans="1:6" ht="36" x14ac:dyDescent="0.25">
      <c r="A28" s="29" t="s">
        <v>151</v>
      </c>
      <c r="B28" s="30" t="s">
        <v>146</v>
      </c>
      <c r="C28" s="31" t="s">
        <v>174</v>
      </c>
      <c r="D28" s="32">
        <v>352000</v>
      </c>
      <c r="E28" s="32">
        <v>352000</v>
      </c>
      <c r="F28" s="33">
        <v>0</v>
      </c>
    </row>
    <row r="29" spans="1:6" x14ac:dyDescent="0.25">
      <c r="A29" s="29" t="s">
        <v>157</v>
      </c>
      <c r="B29" s="30" t="s">
        <v>146</v>
      </c>
      <c r="C29" s="31" t="s">
        <v>175</v>
      </c>
      <c r="D29" s="32">
        <v>16500</v>
      </c>
      <c r="E29" s="32">
        <v>0</v>
      </c>
      <c r="F29" s="33">
        <v>16500</v>
      </c>
    </row>
    <row r="30" spans="1:6" x14ac:dyDescent="0.25">
      <c r="A30" s="29" t="s">
        <v>157</v>
      </c>
      <c r="B30" s="30" t="s">
        <v>146</v>
      </c>
      <c r="C30" s="31" t="s">
        <v>176</v>
      </c>
      <c r="D30" s="32">
        <v>70000</v>
      </c>
      <c r="E30" s="32">
        <v>70000</v>
      </c>
      <c r="F30" s="33">
        <v>0</v>
      </c>
    </row>
    <row r="31" spans="1:6" x14ac:dyDescent="0.25">
      <c r="A31" s="29" t="s">
        <v>163</v>
      </c>
      <c r="B31" s="30" t="s">
        <v>146</v>
      </c>
      <c r="C31" s="31" t="s">
        <v>177</v>
      </c>
      <c r="D31" s="32">
        <v>300000</v>
      </c>
      <c r="E31" s="32">
        <v>300000</v>
      </c>
      <c r="F31" s="33">
        <v>0</v>
      </c>
    </row>
    <row r="32" spans="1:6" x14ac:dyDescent="0.25">
      <c r="A32" s="29" t="s">
        <v>157</v>
      </c>
      <c r="B32" s="30" t="s">
        <v>146</v>
      </c>
      <c r="C32" s="31" t="s">
        <v>178</v>
      </c>
      <c r="D32" s="32">
        <v>16977000</v>
      </c>
      <c r="E32" s="32">
        <v>6987935.0499999998</v>
      </c>
      <c r="F32" s="33">
        <v>9989064.9499999993</v>
      </c>
    </row>
    <row r="33" spans="1:6" x14ac:dyDescent="0.25">
      <c r="A33" s="29" t="s">
        <v>179</v>
      </c>
      <c r="B33" s="30" t="s">
        <v>146</v>
      </c>
      <c r="C33" s="31" t="s">
        <v>180</v>
      </c>
      <c r="D33" s="32">
        <v>70000</v>
      </c>
      <c r="E33" s="32">
        <v>37727.019999999997</v>
      </c>
      <c r="F33" s="33">
        <v>32272.98</v>
      </c>
    </row>
    <row r="34" spans="1:6" x14ac:dyDescent="0.25">
      <c r="A34" s="29" t="s">
        <v>157</v>
      </c>
      <c r="B34" s="30" t="s">
        <v>146</v>
      </c>
      <c r="C34" s="31" t="s">
        <v>181</v>
      </c>
      <c r="D34" s="32">
        <v>6651000</v>
      </c>
      <c r="E34" s="32">
        <v>0</v>
      </c>
      <c r="F34" s="33">
        <v>6651000</v>
      </c>
    </row>
    <row r="35" spans="1:6" ht="24" x14ac:dyDescent="0.25">
      <c r="A35" s="29" t="s">
        <v>182</v>
      </c>
      <c r="B35" s="30" t="s">
        <v>146</v>
      </c>
      <c r="C35" s="31" t="s">
        <v>183</v>
      </c>
      <c r="D35" s="32">
        <v>1423000</v>
      </c>
      <c r="E35" s="32">
        <v>1186185.3</v>
      </c>
      <c r="F35" s="33">
        <v>236814.7</v>
      </c>
    </row>
    <row r="36" spans="1:6" x14ac:dyDescent="0.25">
      <c r="A36" s="29" t="s">
        <v>184</v>
      </c>
      <c r="B36" s="30" t="s">
        <v>146</v>
      </c>
      <c r="C36" s="31" t="s">
        <v>185</v>
      </c>
      <c r="D36" s="32">
        <v>19516200</v>
      </c>
      <c r="E36" s="32">
        <v>9737033.1799999997</v>
      </c>
      <c r="F36" s="33">
        <v>9779166.8200000003</v>
      </c>
    </row>
    <row r="37" spans="1:6" ht="24" x14ac:dyDescent="0.25">
      <c r="A37" s="29" t="s">
        <v>182</v>
      </c>
      <c r="B37" s="30" t="s">
        <v>146</v>
      </c>
      <c r="C37" s="31" t="s">
        <v>186</v>
      </c>
      <c r="D37" s="32">
        <v>800</v>
      </c>
      <c r="E37" s="32">
        <v>720</v>
      </c>
      <c r="F37" s="33">
        <v>80</v>
      </c>
    </row>
    <row r="38" spans="1:6" ht="36" x14ac:dyDescent="0.25">
      <c r="A38" s="29" t="s">
        <v>187</v>
      </c>
      <c r="B38" s="30" t="s">
        <v>146</v>
      </c>
      <c r="C38" s="31" t="s">
        <v>188</v>
      </c>
      <c r="D38" s="32">
        <v>5641000</v>
      </c>
      <c r="E38" s="32">
        <v>2762966.92</v>
      </c>
      <c r="F38" s="33">
        <v>2878033.08</v>
      </c>
    </row>
    <row r="39" spans="1:6" x14ac:dyDescent="0.25">
      <c r="A39" s="29" t="s">
        <v>157</v>
      </c>
      <c r="B39" s="30" t="s">
        <v>146</v>
      </c>
      <c r="C39" s="31" t="s">
        <v>189</v>
      </c>
      <c r="D39" s="32">
        <v>3772700</v>
      </c>
      <c r="E39" s="32">
        <v>1451108.96</v>
      </c>
      <c r="F39" s="33">
        <v>2321591.04</v>
      </c>
    </row>
    <row r="40" spans="1:6" x14ac:dyDescent="0.25">
      <c r="A40" s="29" t="s">
        <v>179</v>
      </c>
      <c r="B40" s="30" t="s">
        <v>146</v>
      </c>
      <c r="C40" s="31" t="s">
        <v>190</v>
      </c>
      <c r="D40" s="32">
        <v>8771800</v>
      </c>
      <c r="E40" s="32">
        <v>5330634.82</v>
      </c>
      <c r="F40" s="33">
        <v>3441165.18</v>
      </c>
    </row>
    <row r="41" spans="1:6" x14ac:dyDescent="0.25">
      <c r="A41" s="29" t="s">
        <v>161</v>
      </c>
      <c r="B41" s="30" t="s">
        <v>146</v>
      </c>
      <c r="C41" s="31" t="s">
        <v>191</v>
      </c>
      <c r="D41" s="32">
        <v>25000</v>
      </c>
      <c r="E41" s="32">
        <v>19396</v>
      </c>
      <c r="F41" s="33">
        <v>5604</v>
      </c>
    </row>
    <row r="42" spans="1:6" x14ac:dyDescent="0.25">
      <c r="A42" s="29" t="s">
        <v>163</v>
      </c>
      <c r="B42" s="30" t="s">
        <v>146</v>
      </c>
      <c r="C42" s="31" t="s">
        <v>192</v>
      </c>
      <c r="D42" s="32">
        <v>51000</v>
      </c>
      <c r="E42" s="32">
        <v>51000</v>
      </c>
      <c r="F42" s="33">
        <v>0</v>
      </c>
    </row>
    <row r="43" spans="1:6" ht="24" x14ac:dyDescent="0.25">
      <c r="A43" s="29" t="s">
        <v>193</v>
      </c>
      <c r="B43" s="30" t="s">
        <v>146</v>
      </c>
      <c r="C43" s="31" t="s">
        <v>194</v>
      </c>
      <c r="D43" s="32">
        <v>208100</v>
      </c>
      <c r="E43" s="32">
        <v>171041.71</v>
      </c>
      <c r="F43" s="33">
        <v>37058.29</v>
      </c>
    </row>
    <row r="44" spans="1:6" x14ac:dyDescent="0.25">
      <c r="A44" s="29" t="s">
        <v>163</v>
      </c>
      <c r="B44" s="30" t="s">
        <v>146</v>
      </c>
      <c r="C44" s="31" t="s">
        <v>195</v>
      </c>
      <c r="D44" s="32">
        <v>4650000</v>
      </c>
      <c r="E44" s="32">
        <v>4516998.45</v>
      </c>
      <c r="F44" s="33">
        <v>133001.54999999999</v>
      </c>
    </row>
    <row r="45" spans="1:6" ht="24" x14ac:dyDescent="0.25">
      <c r="A45" s="29" t="s">
        <v>147</v>
      </c>
      <c r="B45" s="30" t="s">
        <v>146</v>
      </c>
      <c r="C45" s="31" t="s">
        <v>196</v>
      </c>
      <c r="D45" s="32">
        <v>1499300</v>
      </c>
      <c r="E45" s="32">
        <v>859320.1</v>
      </c>
      <c r="F45" s="33">
        <v>639979.9</v>
      </c>
    </row>
    <row r="46" spans="1:6" ht="24" x14ac:dyDescent="0.25">
      <c r="A46" s="29" t="s">
        <v>149</v>
      </c>
      <c r="B46" s="30" t="s">
        <v>146</v>
      </c>
      <c r="C46" s="31" t="s">
        <v>197</v>
      </c>
      <c r="D46" s="32">
        <v>1500</v>
      </c>
      <c r="E46" s="32">
        <v>0</v>
      </c>
      <c r="F46" s="33">
        <v>1500</v>
      </c>
    </row>
    <row r="47" spans="1:6" ht="36" x14ac:dyDescent="0.25">
      <c r="A47" s="29" t="s">
        <v>151</v>
      </c>
      <c r="B47" s="30" t="s">
        <v>146</v>
      </c>
      <c r="C47" s="31" t="s">
        <v>198</v>
      </c>
      <c r="D47" s="32">
        <v>410900</v>
      </c>
      <c r="E47" s="32">
        <v>256627.72</v>
      </c>
      <c r="F47" s="33">
        <v>154272.28</v>
      </c>
    </row>
    <row r="48" spans="1:6" x14ac:dyDescent="0.25">
      <c r="A48" s="29" t="s">
        <v>157</v>
      </c>
      <c r="B48" s="30" t="s">
        <v>146</v>
      </c>
      <c r="C48" s="31" t="s">
        <v>199</v>
      </c>
      <c r="D48" s="32">
        <v>130700</v>
      </c>
      <c r="E48" s="32">
        <v>80803.990000000005</v>
      </c>
      <c r="F48" s="33">
        <v>49896.01</v>
      </c>
    </row>
    <row r="49" spans="1:6" ht="24" x14ac:dyDescent="0.25">
      <c r="A49" s="29" t="s">
        <v>149</v>
      </c>
      <c r="B49" s="30" t="s">
        <v>146</v>
      </c>
      <c r="C49" s="31" t="s">
        <v>200</v>
      </c>
      <c r="D49" s="32">
        <v>79500</v>
      </c>
      <c r="E49" s="32">
        <v>79500</v>
      </c>
      <c r="F49" s="33">
        <v>0</v>
      </c>
    </row>
    <row r="50" spans="1:6" ht="36" x14ac:dyDescent="0.25">
      <c r="A50" s="29" t="s">
        <v>151</v>
      </c>
      <c r="B50" s="30" t="s">
        <v>146</v>
      </c>
      <c r="C50" s="31" t="s">
        <v>201</v>
      </c>
      <c r="D50" s="32">
        <v>24000</v>
      </c>
      <c r="E50" s="32">
        <v>24000</v>
      </c>
      <c r="F50" s="33">
        <v>0</v>
      </c>
    </row>
    <row r="51" spans="1:6" x14ac:dyDescent="0.25">
      <c r="A51" s="29" t="s">
        <v>157</v>
      </c>
      <c r="B51" s="30" t="s">
        <v>146</v>
      </c>
      <c r="C51" s="31" t="s">
        <v>202</v>
      </c>
      <c r="D51" s="32">
        <v>1515000</v>
      </c>
      <c r="E51" s="32">
        <v>1104120.1599999999</v>
      </c>
      <c r="F51" s="33">
        <v>410879.84</v>
      </c>
    </row>
    <row r="52" spans="1:6" x14ac:dyDescent="0.25">
      <c r="A52" s="29" t="s">
        <v>157</v>
      </c>
      <c r="B52" s="30" t="s">
        <v>146</v>
      </c>
      <c r="C52" s="31" t="s">
        <v>203</v>
      </c>
      <c r="D52" s="32">
        <v>6541300</v>
      </c>
      <c r="E52" s="32">
        <v>6541266.3700000001</v>
      </c>
      <c r="F52" s="33">
        <v>33.630000000000003</v>
      </c>
    </row>
    <row r="53" spans="1:6" x14ac:dyDescent="0.25">
      <c r="A53" s="29" t="s">
        <v>157</v>
      </c>
      <c r="B53" s="30" t="s">
        <v>146</v>
      </c>
      <c r="C53" s="31" t="s">
        <v>204</v>
      </c>
      <c r="D53" s="32">
        <v>403300</v>
      </c>
      <c r="E53" s="32">
        <v>403200</v>
      </c>
      <c r="F53" s="33">
        <v>100</v>
      </c>
    </row>
    <row r="54" spans="1:6" ht="48" x14ac:dyDescent="0.25">
      <c r="A54" s="29" t="s">
        <v>205</v>
      </c>
      <c r="B54" s="30" t="s">
        <v>146</v>
      </c>
      <c r="C54" s="31" t="s">
        <v>206</v>
      </c>
      <c r="D54" s="32">
        <v>600000</v>
      </c>
      <c r="E54" s="32">
        <v>0</v>
      </c>
      <c r="F54" s="33">
        <v>600000</v>
      </c>
    </row>
    <row r="55" spans="1:6" x14ac:dyDescent="0.25">
      <c r="A55" s="29" t="s">
        <v>157</v>
      </c>
      <c r="B55" s="30" t="s">
        <v>146</v>
      </c>
      <c r="C55" s="31" t="s">
        <v>207</v>
      </c>
      <c r="D55" s="32">
        <v>311700</v>
      </c>
      <c r="E55" s="32">
        <v>0</v>
      </c>
      <c r="F55" s="33">
        <v>311700</v>
      </c>
    </row>
    <row r="56" spans="1:6" x14ac:dyDescent="0.25">
      <c r="A56" s="29" t="s">
        <v>157</v>
      </c>
      <c r="B56" s="30" t="s">
        <v>146</v>
      </c>
      <c r="C56" s="31" t="s">
        <v>208</v>
      </c>
      <c r="D56" s="32">
        <v>1290500</v>
      </c>
      <c r="E56" s="32">
        <v>0</v>
      </c>
      <c r="F56" s="33">
        <v>1290500</v>
      </c>
    </row>
    <row r="57" spans="1:6" ht="48" x14ac:dyDescent="0.25">
      <c r="A57" s="29" t="s">
        <v>205</v>
      </c>
      <c r="B57" s="30" t="s">
        <v>146</v>
      </c>
      <c r="C57" s="31" t="s">
        <v>209</v>
      </c>
      <c r="D57" s="32">
        <v>500000</v>
      </c>
      <c r="E57" s="32">
        <v>500000</v>
      </c>
      <c r="F57" s="33">
        <v>0</v>
      </c>
    </row>
    <row r="58" spans="1:6" ht="24" x14ac:dyDescent="0.25">
      <c r="A58" s="29" t="s">
        <v>210</v>
      </c>
      <c r="B58" s="30" t="s">
        <v>146</v>
      </c>
      <c r="C58" s="31" t="s">
        <v>211</v>
      </c>
      <c r="D58" s="32">
        <v>500000</v>
      </c>
      <c r="E58" s="32">
        <v>500000</v>
      </c>
      <c r="F58" s="33">
        <v>0</v>
      </c>
    </row>
    <row r="59" spans="1:6" ht="48" x14ac:dyDescent="0.25">
      <c r="A59" s="29" t="s">
        <v>205</v>
      </c>
      <c r="B59" s="30" t="s">
        <v>146</v>
      </c>
      <c r="C59" s="31" t="s">
        <v>212</v>
      </c>
      <c r="D59" s="32">
        <v>7822600</v>
      </c>
      <c r="E59" s="32">
        <v>7822595</v>
      </c>
      <c r="F59" s="33">
        <v>5</v>
      </c>
    </row>
    <row r="60" spans="1:6" x14ac:dyDescent="0.25">
      <c r="A60" s="29" t="s">
        <v>157</v>
      </c>
      <c r="B60" s="30" t="s">
        <v>146</v>
      </c>
      <c r="C60" s="31" t="s">
        <v>213</v>
      </c>
      <c r="D60" s="32">
        <v>14478700</v>
      </c>
      <c r="E60" s="32">
        <v>14478629.029999999</v>
      </c>
      <c r="F60" s="33">
        <v>70.97</v>
      </c>
    </row>
    <row r="61" spans="1:6" ht="48" x14ac:dyDescent="0.25">
      <c r="A61" s="29" t="s">
        <v>205</v>
      </c>
      <c r="B61" s="30" t="s">
        <v>146</v>
      </c>
      <c r="C61" s="31" t="s">
        <v>214</v>
      </c>
      <c r="D61" s="32">
        <v>9378000</v>
      </c>
      <c r="E61" s="32">
        <v>9377967.4100000001</v>
      </c>
      <c r="F61" s="33">
        <v>32.590000000000003</v>
      </c>
    </row>
    <row r="62" spans="1:6" ht="48" x14ac:dyDescent="0.25">
      <c r="A62" s="29" t="s">
        <v>205</v>
      </c>
      <c r="B62" s="30" t="s">
        <v>146</v>
      </c>
      <c r="C62" s="31" t="s">
        <v>215</v>
      </c>
      <c r="D62" s="32">
        <v>6659400</v>
      </c>
      <c r="E62" s="32">
        <v>6659376.2999999998</v>
      </c>
      <c r="F62" s="33">
        <v>23.7</v>
      </c>
    </row>
    <row r="63" spans="1:6" x14ac:dyDescent="0.25">
      <c r="A63" s="29" t="s">
        <v>216</v>
      </c>
      <c r="B63" s="30" t="s">
        <v>146</v>
      </c>
      <c r="C63" s="31" t="s">
        <v>217</v>
      </c>
      <c r="D63" s="32">
        <v>400000</v>
      </c>
      <c r="E63" s="32">
        <v>200000</v>
      </c>
      <c r="F63" s="33">
        <v>200000</v>
      </c>
    </row>
    <row r="64" spans="1:6" ht="48" x14ac:dyDescent="0.25">
      <c r="A64" s="29" t="s">
        <v>218</v>
      </c>
      <c r="B64" s="30" t="s">
        <v>146</v>
      </c>
      <c r="C64" s="31" t="s">
        <v>219</v>
      </c>
      <c r="D64" s="32">
        <v>31547800</v>
      </c>
      <c r="E64" s="32">
        <v>9710858.4100000001</v>
      </c>
      <c r="F64" s="33">
        <v>21836941.59</v>
      </c>
    </row>
    <row r="65" spans="1:6" x14ac:dyDescent="0.25">
      <c r="A65" s="29" t="s">
        <v>216</v>
      </c>
      <c r="B65" s="30" t="s">
        <v>146</v>
      </c>
      <c r="C65" s="31" t="s">
        <v>220</v>
      </c>
      <c r="D65" s="32">
        <v>25719400</v>
      </c>
      <c r="E65" s="32">
        <v>14501348.359999999</v>
      </c>
      <c r="F65" s="33">
        <v>11218051.640000001</v>
      </c>
    </row>
    <row r="66" spans="1:6" x14ac:dyDescent="0.25">
      <c r="A66" s="29" t="s">
        <v>216</v>
      </c>
      <c r="B66" s="30" t="s">
        <v>146</v>
      </c>
      <c r="C66" s="31" t="s">
        <v>221</v>
      </c>
      <c r="D66" s="32">
        <v>10000000</v>
      </c>
      <c r="E66" s="32">
        <v>0</v>
      </c>
      <c r="F66" s="33">
        <v>10000000</v>
      </c>
    </row>
    <row r="67" spans="1:6" ht="48" x14ac:dyDescent="0.25">
      <c r="A67" s="29" t="s">
        <v>205</v>
      </c>
      <c r="B67" s="30" t="s">
        <v>146</v>
      </c>
      <c r="C67" s="31" t="s">
        <v>222</v>
      </c>
      <c r="D67" s="32">
        <v>15000000</v>
      </c>
      <c r="E67" s="32">
        <v>9897985.6199999992</v>
      </c>
      <c r="F67" s="33">
        <v>5102014.38</v>
      </c>
    </row>
    <row r="68" spans="1:6" ht="48" x14ac:dyDescent="0.25">
      <c r="A68" s="29" t="s">
        <v>205</v>
      </c>
      <c r="B68" s="30" t="s">
        <v>146</v>
      </c>
      <c r="C68" s="31" t="s">
        <v>223</v>
      </c>
      <c r="D68" s="32">
        <v>7073800</v>
      </c>
      <c r="E68" s="32">
        <v>3291200.44</v>
      </c>
      <c r="F68" s="33">
        <v>3782599.56</v>
      </c>
    </row>
    <row r="69" spans="1:6" ht="48" x14ac:dyDescent="0.25">
      <c r="A69" s="29" t="s">
        <v>205</v>
      </c>
      <c r="B69" s="30" t="s">
        <v>146</v>
      </c>
      <c r="C69" s="31" t="s">
        <v>224</v>
      </c>
      <c r="D69" s="32">
        <v>92532700</v>
      </c>
      <c r="E69" s="32">
        <v>92532688.870000005</v>
      </c>
      <c r="F69" s="33">
        <v>11.13</v>
      </c>
    </row>
    <row r="70" spans="1:6" ht="24" x14ac:dyDescent="0.25">
      <c r="A70" s="29" t="s">
        <v>225</v>
      </c>
      <c r="B70" s="30" t="s">
        <v>146</v>
      </c>
      <c r="C70" s="31" t="s">
        <v>226</v>
      </c>
      <c r="D70" s="32">
        <v>100</v>
      </c>
      <c r="E70" s="32">
        <v>49.73</v>
      </c>
      <c r="F70" s="33">
        <v>50.27</v>
      </c>
    </row>
    <row r="71" spans="1:6" x14ac:dyDescent="0.25">
      <c r="A71" s="29" t="s">
        <v>157</v>
      </c>
      <c r="B71" s="30" t="s">
        <v>146</v>
      </c>
      <c r="C71" s="31" t="s">
        <v>227</v>
      </c>
      <c r="D71" s="32">
        <v>18214300</v>
      </c>
      <c r="E71" s="32">
        <v>8262134.7300000004</v>
      </c>
      <c r="F71" s="33">
        <v>9952165.2699999996</v>
      </c>
    </row>
    <row r="72" spans="1:6" ht="48" x14ac:dyDescent="0.25">
      <c r="A72" s="29" t="s">
        <v>205</v>
      </c>
      <c r="B72" s="30" t="s">
        <v>146</v>
      </c>
      <c r="C72" s="31" t="s">
        <v>228</v>
      </c>
      <c r="D72" s="32">
        <v>10987000</v>
      </c>
      <c r="E72" s="32">
        <v>10987000</v>
      </c>
      <c r="F72" s="33">
        <v>0</v>
      </c>
    </row>
    <row r="73" spans="1:6" ht="36" x14ac:dyDescent="0.25">
      <c r="A73" s="29" t="s">
        <v>229</v>
      </c>
      <c r="B73" s="30" t="s">
        <v>146</v>
      </c>
      <c r="C73" s="31" t="s">
        <v>230</v>
      </c>
      <c r="D73" s="32">
        <v>0</v>
      </c>
      <c r="E73" s="32">
        <v>0</v>
      </c>
      <c r="F73" s="33">
        <v>0</v>
      </c>
    </row>
    <row r="74" spans="1:6" ht="36" x14ac:dyDescent="0.25">
      <c r="A74" s="29" t="s">
        <v>229</v>
      </c>
      <c r="B74" s="30" t="s">
        <v>146</v>
      </c>
      <c r="C74" s="31" t="s">
        <v>231</v>
      </c>
      <c r="D74" s="32">
        <v>399525000</v>
      </c>
      <c r="E74" s="32">
        <v>103980285</v>
      </c>
      <c r="F74" s="33">
        <f>D74-E74</f>
        <v>295544715</v>
      </c>
    </row>
    <row r="75" spans="1:6" x14ac:dyDescent="0.25">
      <c r="A75" s="29" t="s">
        <v>232</v>
      </c>
      <c r="B75" s="30" t="s">
        <v>146</v>
      </c>
      <c r="C75" s="31" t="s">
        <v>233</v>
      </c>
      <c r="D75" s="32">
        <v>100000</v>
      </c>
      <c r="E75" s="32">
        <v>16514.5</v>
      </c>
      <c r="F75" s="33">
        <v>83485.5</v>
      </c>
    </row>
    <row r="76" spans="1:6" x14ac:dyDescent="0.25">
      <c r="A76" s="29" t="s">
        <v>157</v>
      </c>
      <c r="B76" s="30" t="s">
        <v>146</v>
      </c>
      <c r="C76" s="31" t="s">
        <v>234</v>
      </c>
      <c r="D76" s="32">
        <v>4900100</v>
      </c>
      <c r="E76" s="32">
        <v>3399008.44</v>
      </c>
      <c r="F76" s="33">
        <v>1501091.56</v>
      </c>
    </row>
    <row r="77" spans="1:6" ht="48" x14ac:dyDescent="0.25">
      <c r="A77" s="29" t="s">
        <v>205</v>
      </c>
      <c r="B77" s="30" t="s">
        <v>146</v>
      </c>
      <c r="C77" s="31" t="s">
        <v>235</v>
      </c>
      <c r="D77" s="32">
        <v>9973900</v>
      </c>
      <c r="E77" s="32">
        <v>9944096.4600000009</v>
      </c>
      <c r="F77" s="33">
        <v>29803.54</v>
      </c>
    </row>
    <row r="78" spans="1:6" ht="48" x14ac:dyDescent="0.25">
      <c r="A78" s="29" t="s">
        <v>205</v>
      </c>
      <c r="B78" s="30" t="s">
        <v>146</v>
      </c>
      <c r="C78" s="31" t="s">
        <v>236</v>
      </c>
      <c r="D78" s="32">
        <v>3973900</v>
      </c>
      <c r="E78" s="32">
        <v>3220300.26</v>
      </c>
      <c r="F78" s="33">
        <v>753599.74</v>
      </c>
    </row>
    <row r="79" spans="1:6" ht="48" x14ac:dyDescent="0.25">
      <c r="A79" s="29" t="s">
        <v>205</v>
      </c>
      <c r="B79" s="30" t="s">
        <v>146</v>
      </c>
      <c r="C79" s="31" t="s">
        <v>237</v>
      </c>
      <c r="D79" s="32">
        <v>1783000</v>
      </c>
      <c r="E79" s="32">
        <v>0</v>
      </c>
      <c r="F79" s="33">
        <v>1783000</v>
      </c>
    </row>
    <row r="80" spans="1:6" x14ac:dyDescent="0.25">
      <c r="A80" s="29" t="s">
        <v>157</v>
      </c>
      <c r="B80" s="30" t="s">
        <v>146</v>
      </c>
      <c r="C80" s="31" t="s">
        <v>238</v>
      </c>
      <c r="D80" s="32">
        <v>2400000</v>
      </c>
      <c r="E80" s="32">
        <v>0</v>
      </c>
      <c r="F80" s="33">
        <v>2400000</v>
      </c>
    </row>
    <row r="81" spans="1:6" x14ac:dyDescent="0.25">
      <c r="A81" s="29" t="s">
        <v>157</v>
      </c>
      <c r="B81" s="30" t="s">
        <v>146</v>
      </c>
      <c r="C81" s="31" t="s">
        <v>239</v>
      </c>
      <c r="D81" s="32">
        <v>14374000</v>
      </c>
      <c r="E81" s="32">
        <v>580452</v>
      </c>
      <c r="F81" s="33">
        <v>13793548</v>
      </c>
    </row>
    <row r="82" spans="1:6" x14ac:dyDescent="0.25">
      <c r="A82" s="29" t="s">
        <v>157</v>
      </c>
      <c r="B82" s="30" t="s">
        <v>146</v>
      </c>
      <c r="C82" s="31" t="s">
        <v>240</v>
      </c>
      <c r="D82" s="32">
        <v>254700</v>
      </c>
      <c r="E82" s="32">
        <v>54594</v>
      </c>
      <c r="F82" s="33">
        <v>200106</v>
      </c>
    </row>
    <row r="83" spans="1:6" x14ac:dyDescent="0.25">
      <c r="A83" s="29" t="s">
        <v>179</v>
      </c>
      <c r="B83" s="30" t="s">
        <v>146</v>
      </c>
      <c r="C83" s="31" t="s">
        <v>241</v>
      </c>
      <c r="D83" s="32">
        <v>811000</v>
      </c>
      <c r="E83" s="32">
        <v>141624</v>
      </c>
      <c r="F83" s="33">
        <v>669376</v>
      </c>
    </row>
    <row r="84" spans="1:6" x14ac:dyDescent="0.25">
      <c r="A84" s="29" t="s">
        <v>157</v>
      </c>
      <c r="B84" s="30" t="s">
        <v>146</v>
      </c>
      <c r="C84" s="31" t="s">
        <v>242</v>
      </c>
      <c r="D84" s="32">
        <v>280000</v>
      </c>
      <c r="E84" s="32">
        <v>66242.06</v>
      </c>
      <c r="F84" s="33">
        <v>213757.94</v>
      </c>
    </row>
    <row r="85" spans="1:6" x14ac:dyDescent="0.25">
      <c r="A85" s="29" t="s">
        <v>157</v>
      </c>
      <c r="B85" s="30" t="s">
        <v>146</v>
      </c>
      <c r="C85" s="31" t="s">
        <v>243</v>
      </c>
      <c r="D85" s="32">
        <v>7937200</v>
      </c>
      <c r="E85" s="32">
        <v>3214341.18</v>
      </c>
      <c r="F85" s="33">
        <v>4722858.82</v>
      </c>
    </row>
    <row r="86" spans="1:6" ht="48" x14ac:dyDescent="0.25">
      <c r="A86" s="29" t="s">
        <v>205</v>
      </c>
      <c r="B86" s="30" t="s">
        <v>146</v>
      </c>
      <c r="C86" s="31" t="s">
        <v>244</v>
      </c>
      <c r="D86" s="32">
        <v>4691900</v>
      </c>
      <c r="E86" s="32">
        <v>4001522.64</v>
      </c>
      <c r="F86" s="33">
        <v>690377.36</v>
      </c>
    </row>
    <row r="87" spans="1:6" x14ac:dyDescent="0.25">
      <c r="A87" s="29" t="s">
        <v>157</v>
      </c>
      <c r="B87" s="30" t="s">
        <v>146</v>
      </c>
      <c r="C87" s="31" t="s">
        <v>245</v>
      </c>
      <c r="D87" s="32">
        <v>7565400</v>
      </c>
      <c r="E87" s="32">
        <v>0</v>
      </c>
      <c r="F87" s="33">
        <v>7565400</v>
      </c>
    </row>
    <row r="88" spans="1:6" x14ac:dyDescent="0.25">
      <c r="A88" s="29" t="s">
        <v>246</v>
      </c>
      <c r="B88" s="30" t="s">
        <v>146</v>
      </c>
      <c r="C88" s="31" t="s">
        <v>247</v>
      </c>
      <c r="D88" s="32">
        <v>879800</v>
      </c>
      <c r="E88" s="32">
        <v>879732</v>
      </c>
      <c r="F88" s="33">
        <v>68</v>
      </c>
    </row>
    <row r="89" spans="1:6" x14ac:dyDescent="0.25">
      <c r="A89" s="29" t="s">
        <v>157</v>
      </c>
      <c r="B89" s="30" t="s">
        <v>146</v>
      </c>
      <c r="C89" s="31" t="s">
        <v>248</v>
      </c>
      <c r="D89" s="32">
        <v>7842500</v>
      </c>
      <c r="E89" s="32">
        <v>0</v>
      </c>
      <c r="F89" s="33">
        <v>7842500</v>
      </c>
    </row>
    <row r="90" spans="1:6" ht="36" x14ac:dyDescent="0.25">
      <c r="A90" s="29" t="s">
        <v>229</v>
      </c>
      <c r="B90" s="30" t="s">
        <v>146</v>
      </c>
      <c r="C90" s="31" t="s">
        <v>249</v>
      </c>
      <c r="D90" s="32">
        <v>2642800</v>
      </c>
      <c r="E90" s="32">
        <v>0</v>
      </c>
      <c r="F90" s="33">
        <v>2642800</v>
      </c>
    </row>
    <row r="91" spans="1:6" x14ac:dyDescent="0.25">
      <c r="A91" s="29" t="s">
        <v>232</v>
      </c>
      <c r="B91" s="30" t="s">
        <v>146</v>
      </c>
      <c r="C91" s="31" t="s">
        <v>250</v>
      </c>
      <c r="D91" s="32">
        <v>1026600</v>
      </c>
      <c r="E91" s="32">
        <v>1026586</v>
      </c>
      <c r="F91" s="33">
        <v>14</v>
      </c>
    </row>
    <row r="92" spans="1:6" x14ac:dyDescent="0.25">
      <c r="A92" s="29" t="s">
        <v>232</v>
      </c>
      <c r="B92" s="30" t="s">
        <v>146</v>
      </c>
      <c r="C92" s="31" t="s">
        <v>251</v>
      </c>
      <c r="D92" s="32">
        <v>5580000</v>
      </c>
      <c r="E92" s="32">
        <v>5580000</v>
      </c>
      <c r="F92" s="33">
        <v>0</v>
      </c>
    </row>
    <row r="93" spans="1:6" ht="24" x14ac:dyDescent="0.25">
      <c r="A93" s="29" t="s">
        <v>147</v>
      </c>
      <c r="B93" s="30" t="s">
        <v>146</v>
      </c>
      <c r="C93" s="31" t="s">
        <v>252</v>
      </c>
      <c r="D93" s="32">
        <v>1262200</v>
      </c>
      <c r="E93" s="32">
        <v>913146.84</v>
      </c>
      <c r="F93" s="33">
        <v>349053.16</v>
      </c>
    </row>
    <row r="94" spans="1:6" ht="24" x14ac:dyDescent="0.25">
      <c r="A94" s="29" t="s">
        <v>149</v>
      </c>
      <c r="B94" s="30" t="s">
        <v>146</v>
      </c>
      <c r="C94" s="31" t="s">
        <v>253</v>
      </c>
      <c r="D94" s="32">
        <v>166000</v>
      </c>
      <c r="E94" s="32">
        <v>0</v>
      </c>
      <c r="F94" s="33">
        <v>166000</v>
      </c>
    </row>
    <row r="95" spans="1:6" ht="36" x14ac:dyDescent="0.25">
      <c r="A95" s="29" t="s">
        <v>151</v>
      </c>
      <c r="B95" s="30" t="s">
        <v>146</v>
      </c>
      <c r="C95" s="31" t="s">
        <v>254</v>
      </c>
      <c r="D95" s="32">
        <v>371000</v>
      </c>
      <c r="E95" s="32">
        <v>276674.18</v>
      </c>
      <c r="F95" s="33">
        <v>94325.82</v>
      </c>
    </row>
    <row r="96" spans="1:6" x14ac:dyDescent="0.25">
      <c r="A96" s="29" t="s">
        <v>157</v>
      </c>
      <c r="B96" s="30" t="s">
        <v>146</v>
      </c>
      <c r="C96" s="31" t="s">
        <v>255</v>
      </c>
      <c r="D96" s="32">
        <v>12000</v>
      </c>
      <c r="E96" s="32">
        <v>0</v>
      </c>
      <c r="F96" s="33">
        <v>12000</v>
      </c>
    </row>
    <row r="97" spans="1:6" ht="24" x14ac:dyDescent="0.25">
      <c r="A97" s="29" t="s">
        <v>149</v>
      </c>
      <c r="B97" s="30" t="s">
        <v>146</v>
      </c>
      <c r="C97" s="31" t="s">
        <v>256</v>
      </c>
      <c r="D97" s="32">
        <v>124600</v>
      </c>
      <c r="E97" s="32">
        <v>124600</v>
      </c>
      <c r="F97" s="33">
        <v>0</v>
      </c>
    </row>
    <row r="98" spans="1:6" ht="36" x14ac:dyDescent="0.25">
      <c r="A98" s="29" t="s">
        <v>151</v>
      </c>
      <c r="B98" s="30" t="s">
        <v>146</v>
      </c>
      <c r="C98" s="31" t="s">
        <v>257</v>
      </c>
      <c r="D98" s="32">
        <v>37600</v>
      </c>
      <c r="E98" s="32">
        <v>37600</v>
      </c>
      <c r="F98" s="33">
        <v>0</v>
      </c>
    </row>
    <row r="99" spans="1:6" x14ac:dyDescent="0.25">
      <c r="A99" s="29" t="s">
        <v>216</v>
      </c>
      <c r="B99" s="30" t="s">
        <v>146</v>
      </c>
      <c r="C99" s="31" t="s">
        <v>258</v>
      </c>
      <c r="D99" s="32">
        <v>124200</v>
      </c>
      <c r="E99" s="32">
        <v>35576.04</v>
      </c>
      <c r="F99" s="33">
        <v>88623.96</v>
      </c>
    </row>
    <row r="100" spans="1:6" x14ac:dyDescent="0.25">
      <c r="A100" s="29" t="s">
        <v>216</v>
      </c>
      <c r="B100" s="30" t="s">
        <v>146</v>
      </c>
      <c r="C100" s="31" t="s">
        <v>259</v>
      </c>
      <c r="D100" s="32">
        <v>1648000</v>
      </c>
      <c r="E100" s="32">
        <v>1588625</v>
      </c>
      <c r="F100" s="33">
        <v>59375</v>
      </c>
    </row>
    <row r="101" spans="1:6" x14ac:dyDescent="0.25">
      <c r="A101" s="29" t="s">
        <v>216</v>
      </c>
      <c r="B101" s="30" t="s">
        <v>146</v>
      </c>
      <c r="C101" s="31" t="s">
        <v>260</v>
      </c>
      <c r="D101" s="32">
        <v>489600</v>
      </c>
      <c r="E101" s="32">
        <v>316340</v>
      </c>
      <c r="F101" s="33">
        <v>173260</v>
      </c>
    </row>
    <row r="102" spans="1:6" ht="48" x14ac:dyDescent="0.25">
      <c r="A102" s="29" t="s">
        <v>218</v>
      </c>
      <c r="B102" s="30" t="s">
        <v>146</v>
      </c>
      <c r="C102" s="31" t="s">
        <v>261</v>
      </c>
      <c r="D102" s="32">
        <v>9248900</v>
      </c>
      <c r="E102" s="32">
        <v>5375201.0599999996</v>
      </c>
      <c r="F102" s="33">
        <v>3873698.94</v>
      </c>
    </row>
    <row r="103" spans="1:6" ht="48" x14ac:dyDescent="0.25">
      <c r="A103" s="29" t="s">
        <v>218</v>
      </c>
      <c r="B103" s="30" t="s">
        <v>146</v>
      </c>
      <c r="C103" s="31" t="s">
        <v>262</v>
      </c>
      <c r="D103" s="32">
        <v>65068400</v>
      </c>
      <c r="E103" s="32">
        <v>36553707.200000003</v>
      </c>
      <c r="F103" s="33">
        <v>28514692.800000001</v>
      </c>
    </row>
    <row r="104" spans="1:6" x14ac:dyDescent="0.25">
      <c r="A104" s="29" t="s">
        <v>216</v>
      </c>
      <c r="B104" s="30" t="s">
        <v>146</v>
      </c>
      <c r="C104" s="31" t="s">
        <v>263</v>
      </c>
      <c r="D104" s="32">
        <v>211000</v>
      </c>
      <c r="E104" s="32">
        <v>92346</v>
      </c>
      <c r="F104" s="33">
        <v>118654</v>
      </c>
    </row>
    <row r="105" spans="1:6" x14ac:dyDescent="0.25">
      <c r="A105" s="29" t="s">
        <v>216</v>
      </c>
      <c r="B105" s="30" t="s">
        <v>146</v>
      </c>
      <c r="C105" s="31" t="s">
        <v>264</v>
      </c>
      <c r="D105" s="32">
        <v>1001100</v>
      </c>
      <c r="E105" s="32">
        <v>0</v>
      </c>
      <c r="F105" s="33">
        <v>1001100</v>
      </c>
    </row>
    <row r="106" spans="1:6" x14ac:dyDescent="0.25">
      <c r="A106" s="29" t="s">
        <v>216</v>
      </c>
      <c r="B106" s="30" t="s">
        <v>146</v>
      </c>
      <c r="C106" s="31" t="s">
        <v>265</v>
      </c>
      <c r="D106" s="32">
        <v>1001100</v>
      </c>
      <c r="E106" s="32">
        <v>150150</v>
      </c>
      <c r="F106" s="33">
        <v>850950</v>
      </c>
    </row>
    <row r="107" spans="1:6" x14ac:dyDescent="0.25">
      <c r="A107" s="29" t="s">
        <v>216</v>
      </c>
      <c r="B107" s="30" t="s">
        <v>146</v>
      </c>
      <c r="C107" s="31" t="s">
        <v>266</v>
      </c>
      <c r="D107" s="32">
        <v>552600</v>
      </c>
      <c r="E107" s="32">
        <v>109719</v>
      </c>
      <c r="F107" s="33">
        <v>442881</v>
      </c>
    </row>
    <row r="108" spans="1:6" x14ac:dyDescent="0.25">
      <c r="A108" s="29" t="s">
        <v>216</v>
      </c>
      <c r="B108" s="30" t="s">
        <v>146</v>
      </c>
      <c r="C108" s="31" t="s">
        <v>267</v>
      </c>
      <c r="D108" s="32">
        <v>1328900</v>
      </c>
      <c r="E108" s="32">
        <v>398342.01</v>
      </c>
      <c r="F108" s="33">
        <v>930557.99</v>
      </c>
    </row>
    <row r="109" spans="1:6" x14ac:dyDescent="0.25">
      <c r="A109" s="29" t="s">
        <v>216</v>
      </c>
      <c r="B109" s="30" t="s">
        <v>146</v>
      </c>
      <c r="C109" s="31" t="s">
        <v>268</v>
      </c>
      <c r="D109" s="32">
        <v>516100</v>
      </c>
      <c r="E109" s="32">
        <v>0</v>
      </c>
      <c r="F109" s="33">
        <v>516100</v>
      </c>
    </row>
    <row r="110" spans="1:6" x14ac:dyDescent="0.25">
      <c r="A110" s="29" t="s">
        <v>216</v>
      </c>
      <c r="B110" s="30" t="s">
        <v>146</v>
      </c>
      <c r="C110" s="31" t="s">
        <v>269</v>
      </c>
      <c r="D110" s="32">
        <v>10929000</v>
      </c>
      <c r="E110" s="32">
        <v>10789697.449999999</v>
      </c>
      <c r="F110" s="33">
        <v>139302.54999999999</v>
      </c>
    </row>
    <row r="111" spans="1:6" x14ac:dyDescent="0.25">
      <c r="A111" s="29" t="s">
        <v>216</v>
      </c>
      <c r="B111" s="30" t="s">
        <v>146</v>
      </c>
      <c r="C111" s="31" t="s">
        <v>270</v>
      </c>
      <c r="D111" s="32">
        <v>74000</v>
      </c>
      <c r="E111" s="32">
        <v>74000</v>
      </c>
      <c r="F111" s="33">
        <v>0</v>
      </c>
    </row>
    <row r="112" spans="1:6" x14ac:dyDescent="0.25">
      <c r="A112" s="29" t="s">
        <v>216</v>
      </c>
      <c r="B112" s="30" t="s">
        <v>146</v>
      </c>
      <c r="C112" s="31" t="s">
        <v>271</v>
      </c>
      <c r="D112" s="32">
        <v>3169200</v>
      </c>
      <c r="E112" s="32">
        <v>1858560</v>
      </c>
      <c r="F112" s="33">
        <v>1310640</v>
      </c>
    </row>
    <row r="113" spans="1:6" x14ac:dyDescent="0.25">
      <c r="A113" s="29" t="s">
        <v>216</v>
      </c>
      <c r="B113" s="30" t="s">
        <v>146</v>
      </c>
      <c r="C113" s="31" t="s">
        <v>272</v>
      </c>
      <c r="D113" s="32">
        <v>11249300</v>
      </c>
      <c r="E113" s="32">
        <v>5172648.28</v>
      </c>
      <c r="F113" s="33">
        <v>6076651.7199999997</v>
      </c>
    </row>
    <row r="114" spans="1:6" x14ac:dyDescent="0.25">
      <c r="A114" s="29" t="s">
        <v>216</v>
      </c>
      <c r="B114" s="30" t="s">
        <v>146</v>
      </c>
      <c r="C114" s="31" t="s">
        <v>273</v>
      </c>
      <c r="D114" s="32">
        <v>261760800</v>
      </c>
      <c r="E114" s="32">
        <v>0</v>
      </c>
      <c r="F114" s="33">
        <v>261760800</v>
      </c>
    </row>
    <row r="115" spans="1:6" ht="48" x14ac:dyDescent="0.25">
      <c r="A115" s="29" t="s">
        <v>218</v>
      </c>
      <c r="B115" s="30" t="s">
        <v>146</v>
      </c>
      <c r="C115" s="31" t="s">
        <v>274</v>
      </c>
      <c r="D115" s="32">
        <v>76283400</v>
      </c>
      <c r="E115" s="32">
        <v>43207471.039999999</v>
      </c>
      <c r="F115" s="33">
        <v>33075928.960000001</v>
      </c>
    </row>
    <row r="116" spans="1:6" x14ac:dyDescent="0.25">
      <c r="A116" s="29" t="s">
        <v>216</v>
      </c>
      <c r="B116" s="30" t="s">
        <v>146</v>
      </c>
      <c r="C116" s="31" t="s">
        <v>275</v>
      </c>
      <c r="D116" s="32">
        <v>426100</v>
      </c>
      <c r="E116" s="32">
        <v>0</v>
      </c>
      <c r="F116" s="33">
        <v>426100</v>
      </c>
    </row>
    <row r="117" spans="1:6" ht="48" x14ac:dyDescent="0.25">
      <c r="A117" s="29" t="s">
        <v>218</v>
      </c>
      <c r="B117" s="30" t="s">
        <v>146</v>
      </c>
      <c r="C117" s="31" t="s">
        <v>276</v>
      </c>
      <c r="D117" s="32">
        <v>32702100</v>
      </c>
      <c r="E117" s="32">
        <v>20936045.260000002</v>
      </c>
      <c r="F117" s="33">
        <v>11766054.74</v>
      </c>
    </row>
    <row r="118" spans="1:6" ht="48" x14ac:dyDescent="0.25">
      <c r="A118" s="29" t="s">
        <v>218</v>
      </c>
      <c r="B118" s="30" t="s">
        <v>146</v>
      </c>
      <c r="C118" s="31" t="s">
        <v>277</v>
      </c>
      <c r="D118" s="32">
        <v>158423500</v>
      </c>
      <c r="E118" s="32">
        <v>109040136.8</v>
      </c>
      <c r="F118" s="33">
        <v>49383363.200000003</v>
      </c>
    </row>
    <row r="119" spans="1:6" ht="48" x14ac:dyDescent="0.25">
      <c r="A119" s="29" t="s">
        <v>218</v>
      </c>
      <c r="B119" s="30" t="s">
        <v>146</v>
      </c>
      <c r="C119" s="31" t="s">
        <v>278</v>
      </c>
      <c r="D119" s="32">
        <v>152567900</v>
      </c>
      <c r="E119" s="32">
        <v>91441102.390000001</v>
      </c>
      <c r="F119" s="33">
        <v>61126797.609999999</v>
      </c>
    </row>
    <row r="120" spans="1:6" x14ac:dyDescent="0.25">
      <c r="A120" s="29" t="s">
        <v>216</v>
      </c>
      <c r="B120" s="30" t="s">
        <v>146</v>
      </c>
      <c r="C120" s="31" t="s">
        <v>279</v>
      </c>
      <c r="D120" s="32">
        <v>5405500</v>
      </c>
      <c r="E120" s="32">
        <v>0</v>
      </c>
      <c r="F120" s="33">
        <v>5405500</v>
      </c>
    </row>
    <row r="121" spans="1:6" x14ac:dyDescent="0.25">
      <c r="A121" s="29" t="s">
        <v>216</v>
      </c>
      <c r="B121" s="30" t="s">
        <v>146</v>
      </c>
      <c r="C121" s="31" t="s">
        <v>280</v>
      </c>
      <c r="D121" s="32">
        <v>8107100</v>
      </c>
      <c r="E121" s="32">
        <v>3764029.5</v>
      </c>
      <c r="F121" s="33">
        <v>4343070.5</v>
      </c>
    </row>
    <row r="122" spans="1:6" x14ac:dyDescent="0.25">
      <c r="A122" s="29" t="s">
        <v>281</v>
      </c>
      <c r="B122" s="30" t="s">
        <v>146</v>
      </c>
      <c r="C122" s="31" t="s">
        <v>282</v>
      </c>
      <c r="D122" s="32">
        <v>211300</v>
      </c>
      <c r="E122" s="32">
        <v>53562.36</v>
      </c>
      <c r="F122" s="33">
        <v>157737.64000000001</v>
      </c>
    </row>
    <row r="123" spans="1:6" ht="24" x14ac:dyDescent="0.25">
      <c r="A123" s="29" t="s">
        <v>225</v>
      </c>
      <c r="B123" s="30" t="s">
        <v>146</v>
      </c>
      <c r="C123" s="31" t="s">
        <v>283</v>
      </c>
      <c r="D123" s="32">
        <v>7605000</v>
      </c>
      <c r="E123" s="32">
        <v>328800</v>
      </c>
      <c r="F123" s="33">
        <v>7276200</v>
      </c>
    </row>
    <row r="124" spans="1:6" x14ac:dyDescent="0.25">
      <c r="A124" s="29" t="s">
        <v>281</v>
      </c>
      <c r="B124" s="30" t="s">
        <v>146</v>
      </c>
      <c r="C124" s="31" t="s">
        <v>284</v>
      </c>
      <c r="D124" s="32">
        <v>1941700</v>
      </c>
      <c r="E124" s="32">
        <v>0</v>
      </c>
      <c r="F124" s="33">
        <v>1941700</v>
      </c>
    </row>
    <row r="125" spans="1:6" x14ac:dyDescent="0.25">
      <c r="A125" s="29" t="s">
        <v>281</v>
      </c>
      <c r="B125" s="30" t="s">
        <v>146</v>
      </c>
      <c r="C125" s="31" t="s">
        <v>285</v>
      </c>
      <c r="D125" s="32">
        <v>1545000</v>
      </c>
      <c r="E125" s="32">
        <v>1537500</v>
      </c>
      <c r="F125" s="33">
        <v>7500</v>
      </c>
    </row>
    <row r="126" spans="1:6" x14ac:dyDescent="0.25">
      <c r="A126" s="29" t="s">
        <v>281</v>
      </c>
      <c r="B126" s="30" t="s">
        <v>146</v>
      </c>
      <c r="C126" s="31" t="s">
        <v>286</v>
      </c>
      <c r="D126" s="32">
        <v>179500</v>
      </c>
      <c r="E126" s="32">
        <v>179431.61</v>
      </c>
      <c r="F126" s="33">
        <v>68.39</v>
      </c>
    </row>
    <row r="127" spans="1:6" x14ac:dyDescent="0.25">
      <c r="A127" s="29" t="s">
        <v>281</v>
      </c>
      <c r="B127" s="30" t="s">
        <v>146</v>
      </c>
      <c r="C127" s="31" t="s">
        <v>287</v>
      </c>
      <c r="D127" s="32">
        <v>547200</v>
      </c>
      <c r="E127" s="32">
        <v>345600</v>
      </c>
      <c r="F127" s="33">
        <v>201600</v>
      </c>
    </row>
    <row r="128" spans="1:6" ht="48" x14ac:dyDescent="0.25">
      <c r="A128" s="29" t="s">
        <v>288</v>
      </c>
      <c r="B128" s="30" t="s">
        <v>146</v>
      </c>
      <c r="C128" s="31" t="s">
        <v>289</v>
      </c>
      <c r="D128" s="32">
        <v>14977100</v>
      </c>
      <c r="E128" s="32">
        <v>7478245.75</v>
      </c>
      <c r="F128" s="33">
        <v>7498854.25</v>
      </c>
    </row>
    <row r="129" spans="1:6" ht="48" x14ac:dyDescent="0.25">
      <c r="A129" s="29" t="s">
        <v>288</v>
      </c>
      <c r="B129" s="30" t="s">
        <v>146</v>
      </c>
      <c r="C129" s="31" t="s">
        <v>290</v>
      </c>
      <c r="D129" s="32">
        <v>66502600</v>
      </c>
      <c r="E129" s="32">
        <v>42821201.210000001</v>
      </c>
      <c r="F129" s="33">
        <v>23681398.789999999</v>
      </c>
    </row>
    <row r="130" spans="1:6" x14ac:dyDescent="0.25">
      <c r="A130" s="29" t="s">
        <v>157</v>
      </c>
      <c r="B130" s="30" t="s">
        <v>146</v>
      </c>
      <c r="C130" s="31" t="s">
        <v>291</v>
      </c>
      <c r="D130" s="32">
        <v>216000</v>
      </c>
      <c r="E130" s="32">
        <v>214662.77</v>
      </c>
      <c r="F130" s="33">
        <v>1337.23</v>
      </c>
    </row>
    <row r="131" spans="1:6" x14ac:dyDescent="0.25">
      <c r="A131" s="29" t="s">
        <v>292</v>
      </c>
      <c r="B131" s="30" t="s">
        <v>146</v>
      </c>
      <c r="C131" s="31" t="s">
        <v>293</v>
      </c>
      <c r="D131" s="32">
        <v>350000</v>
      </c>
      <c r="E131" s="32">
        <v>45000</v>
      </c>
      <c r="F131" s="33">
        <v>305000</v>
      </c>
    </row>
    <row r="132" spans="1:6" x14ac:dyDescent="0.25">
      <c r="A132" s="29" t="s">
        <v>216</v>
      </c>
      <c r="B132" s="30" t="s">
        <v>146</v>
      </c>
      <c r="C132" s="31" t="s">
        <v>294</v>
      </c>
      <c r="D132" s="32">
        <v>4562500</v>
      </c>
      <c r="E132" s="32">
        <v>2294500</v>
      </c>
      <c r="F132" s="33">
        <v>2268000</v>
      </c>
    </row>
    <row r="133" spans="1:6" x14ac:dyDescent="0.25">
      <c r="A133" s="29" t="s">
        <v>157</v>
      </c>
      <c r="B133" s="30" t="s">
        <v>146</v>
      </c>
      <c r="C133" s="31" t="s">
        <v>295</v>
      </c>
      <c r="D133" s="32">
        <v>615000</v>
      </c>
      <c r="E133" s="32">
        <v>0</v>
      </c>
      <c r="F133" s="33">
        <v>615000</v>
      </c>
    </row>
    <row r="134" spans="1:6" x14ac:dyDescent="0.25">
      <c r="A134" s="29" t="s">
        <v>216</v>
      </c>
      <c r="B134" s="30" t="s">
        <v>146</v>
      </c>
      <c r="C134" s="31" t="s">
        <v>296</v>
      </c>
      <c r="D134" s="32">
        <v>100200</v>
      </c>
      <c r="E134" s="32">
        <v>30000</v>
      </c>
      <c r="F134" s="33">
        <v>70200</v>
      </c>
    </row>
    <row r="135" spans="1:6" x14ac:dyDescent="0.25">
      <c r="A135" s="29" t="s">
        <v>292</v>
      </c>
      <c r="B135" s="30" t="s">
        <v>146</v>
      </c>
      <c r="C135" s="31" t="s">
        <v>297</v>
      </c>
      <c r="D135" s="32">
        <v>100000</v>
      </c>
      <c r="E135" s="32">
        <v>51000</v>
      </c>
      <c r="F135" s="33">
        <v>49000</v>
      </c>
    </row>
    <row r="136" spans="1:6" x14ac:dyDescent="0.25">
      <c r="A136" s="29" t="s">
        <v>157</v>
      </c>
      <c r="B136" s="30" t="s">
        <v>146</v>
      </c>
      <c r="C136" s="31" t="s">
        <v>298</v>
      </c>
      <c r="D136" s="32">
        <v>275000</v>
      </c>
      <c r="E136" s="32">
        <v>226405.11</v>
      </c>
      <c r="F136" s="33">
        <v>48594.89</v>
      </c>
    </row>
    <row r="137" spans="1:6" x14ac:dyDescent="0.25">
      <c r="A137" s="29" t="s">
        <v>157</v>
      </c>
      <c r="B137" s="30" t="s">
        <v>146</v>
      </c>
      <c r="C137" s="31" t="s">
        <v>299</v>
      </c>
      <c r="D137" s="32">
        <v>643600</v>
      </c>
      <c r="E137" s="32">
        <v>587379.5</v>
      </c>
      <c r="F137" s="33">
        <v>56220.5</v>
      </c>
    </row>
    <row r="138" spans="1:6" x14ac:dyDescent="0.25">
      <c r="A138" s="29" t="s">
        <v>292</v>
      </c>
      <c r="B138" s="30" t="s">
        <v>146</v>
      </c>
      <c r="C138" s="31" t="s">
        <v>300</v>
      </c>
      <c r="D138" s="32">
        <v>66400</v>
      </c>
      <c r="E138" s="32">
        <v>24000</v>
      </c>
      <c r="F138" s="33">
        <v>42400</v>
      </c>
    </row>
    <row r="139" spans="1:6" x14ac:dyDescent="0.25">
      <c r="A139" s="29" t="s">
        <v>281</v>
      </c>
      <c r="B139" s="30" t="s">
        <v>146</v>
      </c>
      <c r="C139" s="31" t="s">
        <v>301</v>
      </c>
      <c r="D139" s="32">
        <v>93000</v>
      </c>
      <c r="E139" s="32">
        <v>0</v>
      </c>
      <c r="F139" s="33">
        <v>93000</v>
      </c>
    </row>
    <row r="140" spans="1:6" x14ac:dyDescent="0.25">
      <c r="A140" s="29" t="s">
        <v>281</v>
      </c>
      <c r="B140" s="30" t="s">
        <v>146</v>
      </c>
      <c r="C140" s="31" t="s">
        <v>302</v>
      </c>
      <c r="D140" s="32">
        <v>626300</v>
      </c>
      <c r="E140" s="32">
        <v>0</v>
      </c>
      <c r="F140" s="33">
        <v>626300</v>
      </c>
    </row>
    <row r="141" spans="1:6" x14ac:dyDescent="0.25">
      <c r="A141" s="29" t="s">
        <v>216</v>
      </c>
      <c r="B141" s="30" t="s">
        <v>146</v>
      </c>
      <c r="C141" s="31" t="s">
        <v>303</v>
      </c>
      <c r="D141" s="32">
        <v>309000</v>
      </c>
      <c r="E141" s="32">
        <v>102795.41</v>
      </c>
      <c r="F141" s="33">
        <v>206204.59</v>
      </c>
    </row>
    <row r="142" spans="1:6" x14ac:dyDescent="0.25">
      <c r="A142" s="29" t="s">
        <v>281</v>
      </c>
      <c r="B142" s="30" t="s">
        <v>146</v>
      </c>
      <c r="C142" s="31" t="s">
        <v>304</v>
      </c>
      <c r="D142" s="32">
        <v>2400000</v>
      </c>
      <c r="E142" s="32">
        <v>1960000</v>
      </c>
      <c r="F142" s="33">
        <v>440000</v>
      </c>
    </row>
    <row r="143" spans="1:6" x14ac:dyDescent="0.25">
      <c r="A143" s="29" t="s">
        <v>216</v>
      </c>
      <c r="B143" s="30" t="s">
        <v>146</v>
      </c>
      <c r="C143" s="31" t="s">
        <v>305</v>
      </c>
      <c r="D143" s="32">
        <v>220400</v>
      </c>
      <c r="E143" s="32">
        <v>220380</v>
      </c>
      <c r="F143" s="33">
        <v>20</v>
      </c>
    </row>
    <row r="144" spans="1:6" x14ac:dyDescent="0.25">
      <c r="A144" s="29" t="s">
        <v>281</v>
      </c>
      <c r="B144" s="30" t="s">
        <v>146</v>
      </c>
      <c r="C144" s="31" t="s">
        <v>306</v>
      </c>
      <c r="D144" s="32">
        <v>50000</v>
      </c>
      <c r="E144" s="32">
        <v>49691.73</v>
      </c>
      <c r="F144" s="33">
        <v>308.27</v>
      </c>
    </row>
    <row r="145" spans="1:6" x14ac:dyDescent="0.25">
      <c r="A145" s="29" t="s">
        <v>216</v>
      </c>
      <c r="B145" s="30" t="s">
        <v>146</v>
      </c>
      <c r="C145" s="31" t="s">
        <v>307</v>
      </c>
      <c r="D145" s="32">
        <v>86400</v>
      </c>
      <c r="E145" s="32">
        <v>44160</v>
      </c>
      <c r="F145" s="33">
        <v>42240</v>
      </c>
    </row>
    <row r="146" spans="1:6" x14ac:dyDescent="0.25">
      <c r="A146" s="29" t="s">
        <v>281</v>
      </c>
      <c r="B146" s="30" t="s">
        <v>146</v>
      </c>
      <c r="C146" s="31" t="s">
        <v>308</v>
      </c>
      <c r="D146" s="32">
        <v>878400</v>
      </c>
      <c r="E146" s="32">
        <v>564640</v>
      </c>
      <c r="F146" s="33">
        <v>313760</v>
      </c>
    </row>
    <row r="147" spans="1:6" ht="48" x14ac:dyDescent="0.25">
      <c r="A147" s="29" t="s">
        <v>288</v>
      </c>
      <c r="B147" s="30" t="s">
        <v>146</v>
      </c>
      <c r="C147" s="31" t="s">
        <v>309</v>
      </c>
      <c r="D147" s="32">
        <v>52537100</v>
      </c>
      <c r="E147" s="32">
        <v>31673418.34</v>
      </c>
      <c r="F147" s="33">
        <v>20863681.66</v>
      </c>
    </row>
    <row r="148" spans="1:6" ht="48" x14ac:dyDescent="0.25">
      <c r="A148" s="29" t="s">
        <v>218</v>
      </c>
      <c r="B148" s="30" t="s">
        <v>146</v>
      </c>
      <c r="C148" s="31" t="s">
        <v>310</v>
      </c>
      <c r="D148" s="32">
        <v>12993700</v>
      </c>
      <c r="E148" s="32">
        <v>6812179.1600000001</v>
      </c>
      <c r="F148" s="33">
        <v>6181520.8399999999</v>
      </c>
    </row>
    <row r="149" spans="1:6" ht="48" x14ac:dyDescent="0.25">
      <c r="A149" s="29" t="s">
        <v>288</v>
      </c>
      <c r="B149" s="30" t="s">
        <v>146</v>
      </c>
      <c r="C149" s="31" t="s">
        <v>311</v>
      </c>
      <c r="D149" s="32">
        <v>29450000</v>
      </c>
      <c r="E149" s="32">
        <v>19231511.260000002</v>
      </c>
      <c r="F149" s="33">
        <v>10218488.74</v>
      </c>
    </row>
    <row r="150" spans="1:6" ht="24" x14ac:dyDescent="0.25">
      <c r="A150" s="29" t="s">
        <v>225</v>
      </c>
      <c r="B150" s="30" t="s">
        <v>146</v>
      </c>
      <c r="C150" s="31" t="s">
        <v>312</v>
      </c>
      <c r="D150" s="32">
        <v>22399200</v>
      </c>
      <c r="E150" s="32">
        <v>495000</v>
      </c>
      <c r="F150" s="33">
        <v>21904200</v>
      </c>
    </row>
    <row r="151" spans="1:6" x14ac:dyDescent="0.25">
      <c r="A151" s="29" t="s">
        <v>157</v>
      </c>
      <c r="B151" s="30" t="s">
        <v>146</v>
      </c>
      <c r="C151" s="31" t="s">
        <v>313</v>
      </c>
      <c r="D151" s="32">
        <v>6121800</v>
      </c>
      <c r="E151" s="32">
        <v>0</v>
      </c>
      <c r="F151" s="33">
        <v>6121800</v>
      </c>
    </row>
    <row r="152" spans="1:6" x14ac:dyDescent="0.25">
      <c r="A152" s="29" t="s">
        <v>216</v>
      </c>
      <c r="B152" s="30" t="s">
        <v>146</v>
      </c>
      <c r="C152" s="31" t="s">
        <v>314</v>
      </c>
      <c r="D152" s="32">
        <v>28330500</v>
      </c>
      <c r="E152" s="32">
        <v>850000</v>
      </c>
      <c r="F152" s="33">
        <v>27480500</v>
      </c>
    </row>
    <row r="153" spans="1:6" ht="24" x14ac:dyDescent="0.25">
      <c r="A153" s="29" t="s">
        <v>315</v>
      </c>
      <c r="B153" s="30" t="s">
        <v>146</v>
      </c>
      <c r="C153" s="31" t="s">
        <v>316</v>
      </c>
      <c r="D153" s="32">
        <v>454000</v>
      </c>
      <c r="E153" s="32">
        <v>95312.2</v>
      </c>
      <c r="F153" s="33">
        <v>358687.8</v>
      </c>
    </row>
    <row r="154" spans="1:6" ht="24" x14ac:dyDescent="0.25">
      <c r="A154" s="29" t="s">
        <v>147</v>
      </c>
      <c r="B154" s="30" t="s">
        <v>146</v>
      </c>
      <c r="C154" s="31" t="s">
        <v>317</v>
      </c>
      <c r="D154" s="32">
        <v>8824100</v>
      </c>
      <c r="E154" s="32">
        <v>5270697.45</v>
      </c>
      <c r="F154" s="33">
        <v>3553402.55</v>
      </c>
    </row>
    <row r="155" spans="1:6" ht="24" x14ac:dyDescent="0.25">
      <c r="A155" s="29" t="s">
        <v>149</v>
      </c>
      <c r="B155" s="30" t="s">
        <v>146</v>
      </c>
      <c r="C155" s="31" t="s">
        <v>318</v>
      </c>
      <c r="D155" s="32">
        <v>1900</v>
      </c>
      <c r="E155" s="32">
        <v>0</v>
      </c>
      <c r="F155" s="33">
        <v>1900</v>
      </c>
    </row>
    <row r="156" spans="1:6" ht="36" x14ac:dyDescent="0.25">
      <c r="A156" s="29" t="s">
        <v>151</v>
      </c>
      <c r="B156" s="30" t="s">
        <v>146</v>
      </c>
      <c r="C156" s="31" t="s">
        <v>319</v>
      </c>
      <c r="D156" s="32">
        <v>2457400</v>
      </c>
      <c r="E156" s="32">
        <v>1146838.95</v>
      </c>
      <c r="F156" s="33">
        <v>1310561.05</v>
      </c>
    </row>
    <row r="157" spans="1:6" x14ac:dyDescent="0.25">
      <c r="A157" s="29" t="s">
        <v>157</v>
      </c>
      <c r="B157" s="30" t="s">
        <v>146</v>
      </c>
      <c r="C157" s="31" t="s">
        <v>320</v>
      </c>
      <c r="D157" s="32">
        <v>835500</v>
      </c>
      <c r="E157" s="32">
        <v>421734.9</v>
      </c>
      <c r="F157" s="33">
        <v>413765.1</v>
      </c>
    </row>
    <row r="158" spans="1:6" ht="24" x14ac:dyDescent="0.25">
      <c r="A158" s="29" t="s">
        <v>159</v>
      </c>
      <c r="B158" s="30" t="s">
        <v>146</v>
      </c>
      <c r="C158" s="31" t="s">
        <v>321</v>
      </c>
      <c r="D158" s="32">
        <v>1000</v>
      </c>
      <c r="E158" s="32">
        <v>890</v>
      </c>
      <c r="F158" s="33">
        <v>110</v>
      </c>
    </row>
    <row r="159" spans="1:6" x14ac:dyDescent="0.25">
      <c r="A159" s="29" t="s">
        <v>161</v>
      </c>
      <c r="B159" s="30" t="s">
        <v>146</v>
      </c>
      <c r="C159" s="31" t="s">
        <v>322</v>
      </c>
      <c r="D159" s="32">
        <v>17500</v>
      </c>
      <c r="E159" s="32">
        <v>17480</v>
      </c>
      <c r="F159" s="33">
        <v>20</v>
      </c>
    </row>
    <row r="160" spans="1:6" ht="24" x14ac:dyDescent="0.25">
      <c r="A160" s="29" t="s">
        <v>149</v>
      </c>
      <c r="B160" s="30" t="s">
        <v>146</v>
      </c>
      <c r="C160" s="31" t="s">
        <v>323</v>
      </c>
      <c r="D160" s="32">
        <v>316000</v>
      </c>
      <c r="E160" s="32">
        <v>304000</v>
      </c>
      <c r="F160" s="33">
        <v>12000</v>
      </c>
    </row>
    <row r="161" spans="1:6" ht="24" x14ac:dyDescent="0.25">
      <c r="A161" s="29" t="s">
        <v>182</v>
      </c>
      <c r="B161" s="30" t="s">
        <v>146</v>
      </c>
      <c r="C161" s="31" t="s">
        <v>324</v>
      </c>
      <c r="D161" s="32">
        <v>1030000</v>
      </c>
      <c r="E161" s="32">
        <v>995802.14</v>
      </c>
      <c r="F161" s="33">
        <v>34197.86</v>
      </c>
    </row>
    <row r="162" spans="1:6" x14ac:dyDescent="0.25">
      <c r="A162" s="29" t="s">
        <v>184</v>
      </c>
      <c r="B162" s="30" t="s">
        <v>146</v>
      </c>
      <c r="C162" s="31" t="s">
        <v>325</v>
      </c>
      <c r="D162" s="32">
        <v>16758900</v>
      </c>
      <c r="E162" s="32">
        <v>11222606.92</v>
      </c>
      <c r="F162" s="33">
        <v>5536293.0800000001</v>
      </c>
    </row>
    <row r="163" spans="1:6" ht="36" x14ac:dyDescent="0.25">
      <c r="A163" s="29" t="s">
        <v>187</v>
      </c>
      <c r="B163" s="30" t="s">
        <v>146</v>
      </c>
      <c r="C163" s="31" t="s">
        <v>326</v>
      </c>
      <c r="D163" s="32">
        <v>5012900</v>
      </c>
      <c r="E163" s="32">
        <v>3270499.15</v>
      </c>
      <c r="F163" s="33">
        <v>1742400.85</v>
      </c>
    </row>
    <row r="164" spans="1:6" x14ac:dyDescent="0.25">
      <c r="A164" s="29" t="s">
        <v>157</v>
      </c>
      <c r="B164" s="30" t="s">
        <v>146</v>
      </c>
      <c r="C164" s="31" t="s">
        <v>327</v>
      </c>
      <c r="D164" s="32">
        <v>1795100</v>
      </c>
      <c r="E164" s="32">
        <v>1366721.55</v>
      </c>
      <c r="F164" s="33">
        <v>428378.45</v>
      </c>
    </row>
    <row r="165" spans="1:6" x14ac:dyDescent="0.25">
      <c r="A165" s="29" t="s">
        <v>163</v>
      </c>
      <c r="B165" s="30" t="s">
        <v>146</v>
      </c>
      <c r="C165" s="31" t="s">
        <v>328</v>
      </c>
      <c r="D165" s="32">
        <v>1000</v>
      </c>
      <c r="E165" s="32">
        <v>539.35</v>
      </c>
      <c r="F165" s="33">
        <v>460.65</v>
      </c>
    </row>
    <row r="166" spans="1:6" x14ac:dyDescent="0.25">
      <c r="A166" s="29" t="s">
        <v>157</v>
      </c>
      <c r="B166" s="30" t="s">
        <v>146</v>
      </c>
      <c r="C166" s="31" t="s">
        <v>329</v>
      </c>
      <c r="D166" s="32">
        <v>567100</v>
      </c>
      <c r="E166" s="32">
        <v>471165</v>
      </c>
      <c r="F166" s="33">
        <v>95935</v>
      </c>
    </row>
    <row r="167" spans="1:6" x14ac:dyDescent="0.25">
      <c r="A167" s="29" t="s">
        <v>292</v>
      </c>
      <c r="B167" s="30" t="s">
        <v>146</v>
      </c>
      <c r="C167" s="31" t="s">
        <v>330</v>
      </c>
      <c r="D167" s="32">
        <v>60000</v>
      </c>
      <c r="E167" s="32">
        <v>60000</v>
      </c>
      <c r="F167" s="33">
        <v>0</v>
      </c>
    </row>
    <row r="168" spans="1:6" ht="24" x14ac:dyDescent="0.25">
      <c r="A168" s="29" t="s">
        <v>149</v>
      </c>
      <c r="B168" s="30" t="s">
        <v>146</v>
      </c>
      <c r="C168" s="31" t="s">
        <v>331</v>
      </c>
      <c r="D168" s="32">
        <v>758700</v>
      </c>
      <c r="E168" s="32">
        <v>758700</v>
      </c>
      <c r="F168" s="33">
        <v>0</v>
      </c>
    </row>
    <row r="169" spans="1:6" ht="36" x14ac:dyDescent="0.25">
      <c r="A169" s="29" t="s">
        <v>151</v>
      </c>
      <c r="B169" s="30" t="s">
        <v>146</v>
      </c>
      <c r="C169" s="31" t="s">
        <v>332</v>
      </c>
      <c r="D169" s="32">
        <v>208700</v>
      </c>
      <c r="E169" s="32">
        <v>208700</v>
      </c>
      <c r="F169" s="33">
        <v>0</v>
      </c>
    </row>
    <row r="170" spans="1:6" ht="24" x14ac:dyDescent="0.25">
      <c r="A170" s="29" t="s">
        <v>149</v>
      </c>
      <c r="B170" s="30" t="s">
        <v>146</v>
      </c>
      <c r="C170" s="31" t="s">
        <v>333</v>
      </c>
      <c r="D170" s="32">
        <v>250000</v>
      </c>
      <c r="E170" s="32">
        <v>250000</v>
      </c>
      <c r="F170" s="33">
        <v>0</v>
      </c>
    </row>
    <row r="171" spans="1:6" ht="36" x14ac:dyDescent="0.25">
      <c r="A171" s="29" t="s">
        <v>151</v>
      </c>
      <c r="B171" s="30" t="s">
        <v>146</v>
      </c>
      <c r="C171" s="31" t="s">
        <v>334</v>
      </c>
      <c r="D171" s="32">
        <v>39000</v>
      </c>
      <c r="E171" s="32">
        <v>39000</v>
      </c>
      <c r="F171" s="33">
        <v>0</v>
      </c>
    </row>
    <row r="172" spans="1:6" x14ac:dyDescent="0.25">
      <c r="A172" s="29" t="s">
        <v>281</v>
      </c>
      <c r="B172" s="30" t="s">
        <v>146</v>
      </c>
      <c r="C172" s="31" t="s">
        <v>335</v>
      </c>
      <c r="D172" s="32">
        <v>1065000</v>
      </c>
      <c r="E172" s="32">
        <v>816094.5</v>
      </c>
      <c r="F172" s="33">
        <v>248905.5</v>
      </c>
    </row>
    <row r="173" spans="1:6" x14ac:dyDescent="0.25">
      <c r="A173" s="29" t="s">
        <v>281</v>
      </c>
      <c r="B173" s="30" t="s">
        <v>146</v>
      </c>
      <c r="C173" s="31" t="s">
        <v>336</v>
      </c>
      <c r="D173" s="32">
        <v>700800</v>
      </c>
      <c r="E173" s="32">
        <v>406078</v>
      </c>
      <c r="F173" s="33">
        <v>294722</v>
      </c>
    </row>
    <row r="174" spans="1:6" ht="24" x14ac:dyDescent="0.25">
      <c r="A174" s="29" t="s">
        <v>147</v>
      </c>
      <c r="B174" s="30" t="s">
        <v>146</v>
      </c>
      <c r="C174" s="31" t="s">
        <v>337</v>
      </c>
      <c r="D174" s="32">
        <v>15107900</v>
      </c>
      <c r="E174" s="32">
        <v>10740256.619999999</v>
      </c>
      <c r="F174" s="33">
        <v>4367643.38</v>
      </c>
    </row>
    <row r="175" spans="1:6" ht="24" x14ac:dyDescent="0.25">
      <c r="A175" s="29" t="s">
        <v>149</v>
      </c>
      <c r="B175" s="30" t="s">
        <v>146</v>
      </c>
      <c r="C175" s="31" t="s">
        <v>338</v>
      </c>
      <c r="D175" s="32">
        <v>228800</v>
      </c>
      <c r="E175" s="32">
        <v>135253.56</v>
      </c>
      <c r="F175" s="33">
        <v>93546.44</v>
      </c>
    </row>
    <row r="176" spans="1:6" ht="36" x14ac:dyDescent="0.25">
      <c r="A176" s="29" t="s">
        <v>151</v>
      </c>
      <c r="B176" s="30" t="s">
        <v>146</v>
      </c>
      <c r="C176" s="31" t="s">
        <v>339</v>
      </c>
      <c r="D176" s="32">
        <v>4246300</v>
      </c>
      <c r="E176" s="32">
        <v>3060689.49</v>
      </c>
      <c r="F176" s="33">
        <v>1185610.51</v>
      </c>
    </row>
    <row r="177" spans="1:6" x14ac:dyDescent="0.25">
      <c r="A177" s="29" t="s">
        <v>157</v>
      </c>
      <c r="B177" s="30" t="s">
        <v>146</v>
      </c>
      <c r="C177" s="31" t="s">
        <v>340</v>
      </c>
      <c r="D177" s="32">
        <v>1876000</v>
      </c>
      <c r="E177" s="32">
        <v>1827620.19</v>
      </c>
      <c r="F177" s="33">
        <v>48379.81</v>
      </c>
    </row>
    <row r="178" spans="1:6" ht="24" x14ac:dyDescent="0.25">
      <c r="A178" s="29" t="s">
        <v>149</v>
      </c>
      <c r="B178" s="30" t="s">
        <v>146</v>
      </c>
      <c r="C178" s="31" t="s">
        <v>341</v>
      </c>
      <c r="D178" s="32">
        <v>962500</v>
      </c>
      <c r="E178" s="32">
        <v>723391.88</v>
      </c>
      <c r="F178" s="33">
        <v>239108.12</v>
      </c>
    </row>
    <row r="179" spans="1:6" ht="24" x14ac:dyDescent="0.25">
      <c r="A179" s="29" t="s">
        <v>149</v>
      </c>
      <c r="B179" s="30" t="s">
        <v>146</v>
      </c>
      <c r="C179" s="31" t="s">
        <v>342</v>
      </c>
      <c r="D179" s="32">
        <v>38000</v>
      </c>
      <c r="E179" s="32">
        <v>37950</v>
      </c>
      <c r="F179" s="33">
        <v>50</v>
      </c>
    </row>
    <row r="180" spans="1:6" ht="24" x14ac:dyDescent="0.25">
      <c r="A180" s="29" t="s">
        <v>149</v>
      </c>
      <c r="B180" s="30" t="s">
        <v>146</v>
      </c>
      <c r="C180" s="31" t="s">
        <v>343</v>
      </c>
      <c r="D180" s="32">
        <v>1631700</v>
      </c>
      <c r="E180" s="32">
        <v>1631700</v>
      </c>
      <c r="F180" s="33">
        <v>0</v>
      </c>
    </row>
    <row r="181" spans="1:6" ht="36" x14ac:dyDescent="0.25">
      <c r="A181" s="29" t="s">
        <v>151</v>
      </c>
      <c r="B181" s="30" t="s">
        <v>146</v>
      </c>
      <c r="C181" s="31" t="s">
        <v>344</v>
      </c>
      <c r="D181" s="32">
        <v>443100</v>
      </c>
      <c r="E181" s="32">
        <v>443100</v>
      </c>
      <c r="F181" s="33">
        <v>0</v>
      </c>
    </row>
    <row r="182" spans="1:6" ht="24" x14ac:dyDescent="0.25">
      <c r="A182" s="29" t="s">
        <v>149</v>
      </c>
      <c r="B182" s="30" t="s">
        <v>146</v>
      </c>
      <c r="C182" s="31" t="s">
        <v>345</v>
      </c>
      <c r="D182" s="32">
        <v>250000</v>
      </c>
      <c r="E182" s="32">
        <v>250000</v>
      </c>
      <c r="F182" s="33">
        <v>0</v>
      </c>
    </row>
    <row r="183" spans="1:6" ht="36" x14ac:dyDescent="0.25">
      <c r="A183" s="29" t="s">
        <v>151</v>
      </c>
      <c r="B183" s="30" t="s">
        <v>146</v>
      </c>
      <c r="C183" s="31" t="s">
        <v>346</v>
      </c>
      <c r="D183" s="32">
        <v>39000</v>
      </c>
      <c r="E183" s="32">
        <v>39000</v>
      </c>
      <c r="F183" s="33">
        <v>0</v>
      </c>
    </row>
    <row r="184" spans="1:6" x14ac:dyDescent="0.25">
      <c r="A184" s="29" t="s">
        <v>347</v>
      </c>
      <c r="B184" s="30" t="s">
        <v>146</v>
      </c>
      <c r="C184" s="31" t="s">
        <v>348</v>
      </c>
      <c r="D184" s="32">
        <v>572100</v>
      </c>
      <c r="E184" s="32">
        <v>0</v>
      </c>
      <c r="F184" s="33">
        <v>572100</v>
      </c>
    </row>
    <row r="185" spans="1:6" x14ac:dyDescent="0.25">
      <c r="A185" s="29" t="s">
        <v>347</v>
      </c>
      <c r="B185" s="30" t="s">
        <v>146</v>
      </c>
      <c r="C185" s="31" t="s">
        <v>349</v>
      </c>
      <c r="D185" s="32">
        <v>545100</v>
      </c>
      <c r="E185" s="32">
        <v>0</v>
      </c>
      <c r="F185" s="33">
        <v>545100</v>
      </c>
    </row>
    <row r="186" spans="1:6" x14ac:dyDescent="0.25">
      <c r="A186" s="29" t="s">
        <v>157</v>
      </c>
      <c r="B186" s="30" t="s">
        <v>146</v>
      </c>
      <c r="C186" s="31" t="s">
        <v>350</v>
      </c>
      <c r="D186" s="32">
        <v>1144000</v>
      </c>
      <c r="E186" s="32">
        <v>0</v>
      </c>
      <c r="F186" s="33">
        <v>1144000</v>
      </c>
    </row>
    <row r="187" spans="1:6" ht="48" x14ac:dyDescent="0.25">
      <c r="A187" s="29" t="s">
        <v>351</v>
      </c>
      <c r="B187" s="30" t="s">
        <v>146</v>
      </c>
      <c r="C187" s="31" t="s">
        <v>352</v>
      </c>
      <c r="D187" s="32">
        <v>300000</v>
      </c>
      <c r="E187" s="32">
        <v>0</v>
      </c>
      <c r="F187" s="33">
        <v>300000</v>
      </c>
    </row>
    <row r="188" spans="1:6" ht="48" x14ac:dyDescent="0.25">
      <c r="A188" s="29" t="s">
        <v>205</v>
      </c>
      <c r="B188" s="30" t="s">
        <v>146</v>
      </c>
      <c r="C188" s="31" t="s">
        <v>353</v>
      </c>
      <c r="D188" s="32">
        <v>2275000</v>
      </c>
      <c r="E188" s="32">
        <v>0</v>
      </c>
      <c r="F188" s="33">
        <v>2275000</v>
      </c>
    </row>
    <row r="189" spans="1:6" ht="48" x14ac:dyDescent="0.25">
      <c r="A189" s="29" t="s">
        <v>205</v>
      </c>
      <c r="B189" s="30" t="s">
        <v>146</v>
      </c>
      <c r="C189" s="31" t="s">
        <v>354</v>
      </c>
      <c r="D189" s="32">
        <v>598800</v>
      </c>
      <c r="E189" s="32">
        <v>0</v>
      </c>
      <c r="F189" s="33">
        <v>598800</v>
      </c>
    </row>
    <row r="190" spans="1:6" ht="24" x14ac:dyDescent="0.25">
      <c r="A190" s="29" t="s">
        <v>315</v>
      </c>
      <c r="B190" s="30" t="s">
        <v>146</v>
      </c>
      <c r="C190" s="31" t="s">
        <v>355</v>
      </c>
      <c r="D190" s="32">
        <v>4185500</v>
      </c>
      <c r="E190" s="32">
        <v>3154826.1</v>
      </c>
      <c r="F190" s="33">
        <v>1030673.9</v>
      </c>
    </row>
    <row r="191" spans="1:6" ht="24" x14ac:dyDescent="0.25">
      <c r="A191" s="29" t="s">
        <v>147</v>
      </c>
      <c r="B191" s="30" t="s">
        <v>146</v>
      </c>
      <c r="C191" s="31" t="s">
        <v>356</v>
      </c>
      <c r="D191" s="32">
        <v>3085800</v>
      </c>
      <c r="E191" s="32">
        <v>1830514.94</v>
      </c>
      <c r="F191" s="33">
        <v>1255285.06</v>
      </c>
    </row>
    <row r="192" spans="1:6" ht="24" x14ac:dyDescent="0.25">
      <c r="A192" s="29" t="s">
        <v>149</v>
      </c>
      <c r="B192" s="30" t="s">
        <v>146</v>
      </c>
      <c r="C192" s="31" t="s">
        <v>357</v>
      </c>
      <c r="D192" s="32">
        <v>42500</v>
      </c>
      <c r="E192" s="32">
        <v>42500</v>
      </c>
      <c r="F192" s="33">
        <v>0</v>
      </c>
    </row>
    <row r="193" spans="1:6" ht="36" x14ac:dyDescent="0.25">
      <c r="A193" s="29" t="s">
        <v>151</v>
      </c>
      <c r="B193" s="30" t="s">
        <v>146</v>
      </c>
      <c r="C193" s="31" t="s">
        <v>358</v>
      </c>
      <c r="D193" s="32">
        <v>653700</v>
      </c>
      <c r="E193" s="32">
        <v>483882.78</v>
      </c>
      <c r="F193" s="33">
        <v>169817.22</v>
      </c>
    </row>
    <row r="194" spans="1:6" x14ac:dyDescent="0.25">
      <c r="A194" s="29" t="s">
        <v>157</v>
      </c>
      <c r="B194" s="30" t="s">
        <v>146</v>
      </c>
      <c r="C194" s="31" t="s">
        <v>359</v>
      </c>
      <c r="D194" s="32">
        <v>41800</v>
      </c>
      <c r="E194" s="32">
        <v>0</v>
      </c>
      <c r="F194" s="33">
        <v>41800</v>
      </c>
    </row>
    <row r="195" spans="1:6" x14ac:dyDescent="0.25">
      <c r="A195" s="29" t="s">
        <v>157</v>
      </c>
      <c r="B195" s="30" t="s">
        <v>146</v>
      </c>
      <c r="C195" s="31" t="s">
        <v>360</v>
      </c>
      <c r="D195" s="32">
        <v>187000</v>
      </c>
      <c r="E195" s="32">
        <v>134485</v>
      </c>
      <c r="F195" s="33">
        <v>52515</v>
      </c>
    </row>
    <row r="196" spans="1:6" ht="24" x14ac:dyDescent="0.25">
      <c r="A196" s="29" t="s">
        <v>149</v>
      </c>
      <c r="B196" s="30" t="s">
        <v>146</v>
      </c>
      <c r="C196" s="31" t="s">
        <v>361</v>
      </c>
      <c r="D196" s="32">
        <v>155000</v>
      </c>
      <c r="E196" s="32">
        <v>0</v>
      </c>
      <c r="F196" s="33">
        <v>155000</v>
      </c>
    </row>
    <row r="197" spans="1:6" x14ac:dyDescent="0.25">
      <c r="A197" s="29" t="s">
        <v>362</v>
      </c>
      <c r="B197" s="30" t="s">
        <v>146</v>
      </c>
      <c r="C197" s="31" t="s">
        <v>363</v>
      </c>
      <c r="D197" s="32">
        <v>1000000</v>
      </c>
      <c r="E197" s="32">
        <v>1000000</v>
      </c>
      <c r="F197" s="33">
        <v>0</v>
      </c>
    </row>
    <row r="198" spans="1:6" x14ac:dyDescent="0.25">
      <c r="A198" s="29" t="s">
        <v>362</v>
      </c>
      <c r="B198" s="30" t="s">
        <v>146</v>
      </c>
      <c r="C198" s="31" t="s">
        <v>364</v>
      </c>
      <c r="D198" s="32">
        <v>844900</v>
      </c>
      <c r="E198" s="32">
        <v>844900</v>
      </c>
      <c r="F198" s="33">
        <v>0</v>
      </c>
    </row>
    <row r="199" spans="1:6" ht="24" x14ac:dyDescent="0.25">
      <c r="A199" s="29" t="s">
        <v>147</v>
      </c>
      <c r="B199" s="30" t="s">
        <v>146</v>
      </c>
      <c r="C199" s="31" t="s">
        <v>365</v>
      </c>
      <c r="D199" s="32">
        <v>3085800</v>
      </c>
      <c r="E199" s="32">
        <v>2216139.0699999998</v>
      </c>
      <c r="F199" s="33">
        <v>869660.93</v>
      </c>
    </row>
    <row r="200" spans="1:6" ht="24" x14ac:dyDescent="0.25">
      <c r="A200" s="29" t="s">
        <v>149</v>
      </c>
      <c r="B200" s="30" t="s">
        <v>146</v>
      </c>
      <c r="C200" s="31" t="s">
        <v>366</v>
      </c>
      <c r="D200" s="32">
        <v>700</v>
      </c>
      <c r="E200" s="32">
        <v>0</v>
      </c>
      <c r="F200" s="33">
        <v>700</v>
      </c>
    </row>
    <row r="201" spans="1:6" ht="48" x14ac:dyDescent="0.25">
      <c r="A201" s="29" t="s">
        <v>367</v>
      </c>
      <c r="B201" s="30" t="s">
        <v>146</v>
      </c>
      <c r="C201" s="31" t="s">
        <v>368</v>
      </c>
      <c r="D201" s="32">
        <v>507900</v>
      </c>
      <c r="E201" s="32">
        <v>0</v>
      </c>
      <c r="F201" s="33">
        <v>507900</v>
      </c>
    </row>
    <row r="202" spans="1:6" ht="36" x14ac:dyDescent="0.25">
      <c r="A202" s="29" t="s">
        <v>151</v>
      </c>
      <c r="B202" s="30" t="s">
        <v>146</v>
      </c>
      <c r="C202" s="31" t="s">
        <v>369</v>
      </c>
      <c r="D202" s="32">
        <v>653700</v>
      </c>
      <c r="E202" s="32">
        <v>542271.57999999996</v>
      </c>
      <c r="F202" s="33">
        <v>111428.42</v>
      </c>
    </row>
    <row r="203" spans="1:6" x14ac:dyDescent="0.25">
      <c r="A203" s="29" t="s">
        <v>157</v>
      </c>
      <c r="B203" s="30" t="s">
        <v>146</v>
      </c>
      <c r="C203" s="31" t="s">
        <v>370</v>
      </c>
      <c r="D203" s="32">
        <v>146600</v>
      </c>
      <c r="E203" s="32">
        <v>35919.61</v>
      </c>
      <c r="F203" s="33">
        <v>110680.39</v>
      </c>
    </row>
    <row r="204" spans="1:6" ht="24" x14ac:dyDescent="0.25">
      <c r="A204" s="29" t="s">
        <v>149</v>
      </c>
      <c r="B204" s="30" t="s">
        <v>146</v>
      </c>
      <c r="C204" s="31" t="s">
        <v>371</v>
      </c>
      <c r="D204" s="32">
        <v>162900</v>
      </c>
      <c r="E204" s="32">
        <v>162900</v>
      </c>
      <c r="F204" s="33">
        <v>0</v>
      </c>
    </row>
    <row r="205" spans="1:6" ht="36" x14ac:dyDescent="0.25">
      <c r="A205" s="29" t="s">
        <v>151</v>
      </c>
      <c r="B205" s="30" t="s">
        <v>146</v>
      </c>
      <c r="C205" s="31" t="s">
        <v>372</v>
      </c>
      <c r="D205" s="32">
        <v>49200</v>
      </c>
      <c r="E205" s="32">
        <v>49200</v>
      </c>
      <c r="F205" s="33">
        <v>0</v>
      </c>
    </row>
    <row r="206" spans="1:6" ht="24" x14ac:dyDescent="0.25">
      <c r="A206" s="29" t="s">
        <v>147</v>
      </c>
      <c r="B206" s="30" t="s">
        <v>146</v>
      </c>
      <c r="C206" s="31" t="s">
        <v>373</v>
      </c>
      <c r="D206" s="32">
        <v>1526200</v>
      </c>
      <c r="E206" s="32">
        <v>1127730.8400000001</v>
      </c>
      <c r="F206" s="33">
        <v>398469.16</v>
      </c>
    </row>
    <row r="207" spans="1:6" ht="24" x14ac:dyDescent="0.25">
      <c r="A207" s="29" t="s">
        <v>149</v>
      </c>
      <c r="B207" s="30" t="s">
        <v>146</v>
      </c>
      <c r="C207" s="31" t="s">
        <v>374</v>
      </c>
      <c r="D207" s="32">
        <v>2200</v>
      </c>
      <c r="E207" s="32">
        <v>0</v>
      </c>
      <c r="F207" s="33">
        <v>2200</v>
      </c>
    </row>
    <row r="208" spans="1:6" ht="36" x14ac:dyDescent="0.25">
      <c r="A208" s="29" t="s">
        <v>151</v>
      </c>
      <c r="B208" s="30" t="s">
        <v>146</v>
      </c>
      <c r="C208" s="31" t="s">
        <v>375</v>
      </c>
      <c r="D208" s="32">
        <v>415000</v>
      </c>
      <c r="E208" s="32">
        <v>282561.46000000002</v>
      </c>
      <c r="F208" s="33">
        <v>132438.54</v>
      </c>
    </row>
    <row r="209" spans="1:6" x14ac:dyDescent="0.25">
      <c r="A209" s="29" t="s">
        <v>157</v>
      </c>
      <c r="B209" s="30" t="s">
        <v>146</v>
      </c>
      <c r="C209" s="31" t="s">
        <v>376</v>
      </c>
      <c r="D209" s="32">
        <v>294200</v>
      </c>
      <c r="E209" s="32">
        <v>10100</v>
      </c>
      <c r="F209" s="33">
        <v>284100</v>
      </c>
    </row>
    <row r="210" spans="1:6" ht="24" x14ac:dyDescent="0.25">
      <c r="A210" s="29" t="s">
        <v>149</v>
      </c>
      <c r="B210" s="30" t="s">
        <v>146</v>
      </c>
      <c r="C210" s="31" t="s">
        <v>377</v>
      </c>
      <c r="D210" s="32">
        <v>103000</v>
      </c>
      <c r="E210" s="32">
        <v>0</v>
      </c>
      <c r="F210" s="33">
        <v>103000</v>
      </c>
    </row>
    <row r="211" spans="1:6" x14ac:dyDescent="0.25">
      <c r="A211" s="24" t="s">
        <v>378</v>
      </c>
      <c r="B211" s="25" t="s">
        <v>379</v>
      </c>
      <c r="C211" s="26" t="s">
        <v>32</v>
      </c>
      <c r="D211" s="27">
        <v>-18109200</v>
      </c>
      <c r="E211" s="27">
        <v>21824647.690000001</v>
      </c>
      <c r="F211" s="28">
        <v>0</v>
      </c>
    </row>
    <row r="212" spans="1:6" ht="9" customHeight="1" x14ac:dyDescent="0.25">
      <c r="A212" s="34"/>
      <c r="B212" s="35"/>
      <c r="C212" s="35"/>
      <c r="D212" s="35"/>
      <c r="E212" s="35"/>
      <c r="F212" s="35"/>
    </row>
    <row r="213" spans="1:6" ht="33.950000000000003" customHeight="1" x14ac:dyDescent="0.25">
      <c r="A213" s="39" t="s">
        <v>141</v>
      </c>
      <c r="B213" s="40"/>
      <c r="C213" s="40"/>
      <c r="D213" s="40"/>
      <c r="E213" s="40"/>
      <c r="F213" s="40"/>
    </row>
  </sheetData>
  <mergeCells count="8">
    <mergeCell ref="A213:F213"/>
    <mergeCell ref="A2:F2"/>
    <mergeCell ref="A4:A5"/>
    <mergeCell ref="B4:B5"/>
    <mergeCell ref="C4:C5"/>
    <mergeCell ref="D4:D5"/>
    <mergeCell ref="E4:E5"/>
    <mergeCell ref="F4:F5"/>
  </mergeCells>
  <pageMargins left="1.1811023622047245" right="0.39370078740157483" top="0.59055118110236227" bottom="0.59055118110236227" header="0.39370078740157483" footer="0.51181102362204722"/>
  <pageSetup paperSize="9" scale="59" fitToHeight="1000" orientation="portrait" r:id="rId1"/>
  <headerFooter>
    <oddFooter>&amp;L&amp;D</oddFooter>
    <evenFooter>&amp;L&amp;D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7"/>
  <sheetViews>
    <sheetView showGridLines="0" tabSelected="1" zoomScaleNormal="100" zoomScaleSheetLayoutView="100" workbookViewId="0">
      <selection activeCell="E14" sqref="E14:E15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2.7109375" style="1" customWidth="1"/>
    <col min="4" max="4" width="20" style="1" customWidth="1"/>
    <col min="5" max="6" width="20.7109375" style="1" customWidth="1"/>
    <col min="7" max="16384" width="9.140625" style="1"/>
  </cols>
  <sheetData>
    <row r="1" spans="1:6" ht="15" customHeight="1" x14ac:dyDescent="0.25">
      <c r="A1" s="21"/>
      <c r="B1" s="21"/>
      <c r="C1" s="21"/>
      <c r="D1" s="21"/>
      <c r="E1" s="21"/>
      <c r="F1" s="7" t="s">
        <v>380</v>
      </c>
    </row>
    <row r="2" spans="1:6" ht="15" customHeight="1" x14ac:dyDescent="0.25">
      <c r="A2" s="47" t="s">
        <v>381</v>
      </c>
      <c r="B2" s="48"/>
      <c r="C2" s="48"/>
      <c r="D2" s="48"/>
      <c r="E2" s="48"/>
      <c r="F2" s="48"/>
    </row>
    <row r="3" spans="1:6" ht="9" customHeight="1" x14ac:dyDescent="0.25">
      <c r="A3" s="36"/>
      <c r="B3" s="36"/>
      <c r="C3" s="36"/>
      <c r="D3" s="10"/>
      <c r="E3" s="10"/>
      <c r="F3" s="7"/>
    </row>
    <row r="4" spans="1:6" ht="27" customHeight="1" x14ac:dyDescent="0.25">
      <c r="A4" s="49" t="s">
        <v>24</v>
      </c>
      <c r="B4" s="51" t="s">
        <v>25</v>
      </c>
      <c r="C4" s="51" t="s">
        <v>382</v>
      </c>
      <c r="D4" s="37" t="s">
        <v>27</v>
      </c>
      <c r="E4" s="37" t="s">
        <v>28</v>
      </c>
      <c r="F4" s="37" t="s">
        <v>29</v>
      </c>
    </row>
    <row r="5" spans="1:6" ht="21" customHeight="1" x14ac:dyDescent="0.25">
      <c r="A5" s="50"/>
      <c r="B5" s="52"/>
      <c r="C5" s="52"/>
      <c r="D5" s="38"/>
      <c r="E5" s="38"/>
      <c r="F5" s="38"/>
    </row>
    <row r="6" spans="1:6" ht="15.75" customHeight="1" x14ac:dyDescent="0.25">
      <c r="A6" s="22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</row>
    <row r="7" spans="1:6" x14ac:dyDescent="0.25">
      <c r="A7" s="24" t="s">
        <v>383</v>
      </c>
      <c r="B7" s="25" t="s">
        <v>384</v>
      </c>
      <c r="C7" s="26" t="s">
        <v>32</v>
      </c>
      <c r="D7" s="27">
        <v>18109200</v>
      </c>
      <c r="E7" s="27">
        <v>-21824647.690000001</v>
      </c>
      <c r="F7" s="28">
        <v>39933847.689999998</v>
      </c>
    </row>
    <row r="8" spans="1:6" ht="36" x14ac:dyDescent="0.25">
      <c r="A8" s="24" t="s">
        <v>385</v>
      </c>
      <c r="B8" s="25" t="s">
        <v>386</v>
      </c>
      <c r="C8" s="26" t="s">
        <v>32</v>
      </c>
      <c r="D8" s="27">
        <v>4500000</v>
      </c>
      <c r="E8" s="27">
        <v>0</v>
      </c>
      <c r="F8" s="28">
        <v>4500000</v>
      </c>
    </row>
    <row r="9" spans="1:6" ht="36" x14ac:dyDescent="0.25">
      <c r="A9" s="29" t="s">
        <v>387</v>
      </c>
      <c r="B9" s="30" t="s">
        <v>386</v>
      </c>
      <c r="C9" s="31" t="s">
        <v>388</v>
      </c>
      <c r="D9" s="32">
        <v>4500000</v>
      </c>
      <c r="E9" s="32">
        <v>0</v>
      </c>
      <c r="F9" s="33">
        <v>4500000</v>
      </c>
    </row>
    <row r="10" spans="1:6" ht="24" x14ac:dyDescent="0.25">
      <c r="A10" s="24" t="s">
        <v>389</v>
      </c>
      <c r="B10" s="25" t="s">
        <v>390</v>
      </c>
      <c r="C10" s="26" t="s">
        <v>32</v>
      </c>
      <c r="D10" s="27">
        <v>0</v>
      </c>
      <c r="E10" s="27">
        <v>0</v>
      </c>
      <c r="F10" s="28">
        <v>0</v>
      </c>
    </row>
    <row r="11" spans="1:6" x14ac:dyDescent="0.25">
      <c r="A11" s="24" t="s">
        <v>391</v>
      </c>
      <c r="B11" s="25" t="s">
        <v>392</v>
      </c>
      <c r="C11" s="26"/>
      <c r="D11" s="27">
        <v>13609200</v>
      </c>
      <c r="E11" s="27">
        <v>-21824647.690000001</v>
      </c>
      <c r="F11" s="28">
        <v>35433847.689999998</v>
      </c>
    </row>
    <row r="12" spans="1:6" x14ac:dyDescent="0.25">
      <c r="A12" s="24" t="s">
        <v>393</v>
      </c>
      <c r="B12" s="25" t="s">
        <v>394</v>
      </c>
      <c r="C12" s="26"/>
      <c r="D12" s="27">
        <v>-1993921500</v>
      </c>
      <c r="E12" s="27">
        <v>-1027010204.52</v>
      </c>
      <c r="F12" s="28">
        <v>0</v>
      </c>
    </row>
    <row r="13" spans="1:6" ht="24" x14ac:dyDescent="0.25">
      <c r="A13" s="29" t="s">
        <v>395</v>
      </c>
      <c r="B13" s="30" t="s">
        <v>394</v>
      </c>
      <c r="C13" s="31" t="s">
        <v>396</v>
      </c>
      <c r="D13" s="32">
        <v>-1993921500</v>
      </c>
      <c r="E13" s="32">
        <v>-1027010204.52</v>
      </c>
      <c r="F13" s="33">
        <v>0</v>
      </c>
    </row>
    <row r="14" spans="1:6" x14ac:dyDescent="0.25">
      <c r="A14" s="24" t="s">
        <v>397</v>
      </c>
      <c r="B14" s="25" t="s">
        <v>398</v>
      </c>
      <c r="C14" s="26"/>
      <c r="D14" s="27">
        <v>2007530700</v>
      </c>
      <c r="E14" s="27">
        <v>1005185556.83</v>
      </c>
      <c r="F14" s="28">
        <v>0</v>
      </c>
    </row>
    <row r="15" spans="1:6" ht="24" x14ac:dyDescent="0.25">
      <c r="A15" s="29" t="s">
        <v>399</v>
      </c>
      <c r="B15" s="30" t="s">
        <v>398</v>
      </c>
      <c r="C15" s="31" t="s">
        <v>400</v>
      </c>
      <c r="D15" s="32">
        <v>2007530700</v>
      </c>
      <c r="E15" s="32">
        <v>1005185556.83</v>
      </c>
      <c r="F15" s="33">
        <v>0</v>
      </c>
    </row>
    <row r="16" spans="1:6" ht="12" customHeight="1" x14ac:dyDescent="0.25">
      <c r="A16" s="34"/>
      <c r="B16" s="35"/>
      <c r="C16" s="35"/>
      <c r="D16" s="35"/>
      <c r="E16" s="35"/>
      <c r="F16" s="35"/>
    </row>
    <row r="17" spans="1:6" ht="33.950000000000003" customHeight="1" x14ac:dyDescent="0.25">
      <c r="A17" s="39" t="s">
        <v>141</v>
      </c>
      <c r="B17" s="40"/>
      <c r="C17" s="40"/>
      <c r="D17" s="40"/>
      <c r="E17" s="40"/>
      <c r="F17" s="40"/>
    </row>
  </sheetData>
  <mergeCells count="8">
    <mergeCell ref="A17:F17"/>
    <mergeCell ref="A2:F2"/>
    <mergeCell ref="A4:A5"/>
    <mergeCell ref="B4:B5"/>
    <mergeCell ref="C4:C5"/>
    <mergeCell ref="D4:D5"/>
    <mergeCell ref="E4:E5"/>
    <mergeCell ref="F4:F5"/>
  </mergeCells>
  <pageMargins left="0.78740157480314965" right="0.78740157480314965" top="0.59055118110236227" bottom="0.59055118110236227" header="0.39370078740157483" footer="0.51181102362204722"/>
  <pageSetup paperSize="9" scale="59" fitToHeight="1000" orientation="portrait" r:id="rId1"/>
  <headerFooter>
    <oddFooter>&amp;L&amp;D</oddFooter>
    <evenFooter>&amp;L&amp;D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 /&gt;&#10;    &lt;string /&gt;&#10;  &lt;/DateInfo&gt;&#10;  &lt;Code&gt;DOCUMENTS_72N117&lt;/Code&gt;&#10;  &lt;ObjectCode&gt;DOCUMENTS_72N117&lt;/ObjectCode&gt;&#10;  &lt;DocName&gt;(0503117) Отчет об исполнении бюджета&lt;/Doc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499B70C4-F2F1-413D-B19A-C9BABADE59C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Доходы бюджета</vt:lpstr>
      <vt:lpstr>2. Расходы бюджета</vt:lpstr>
      <vt:lpstr>3. Источники финансирования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Ткаченко С. Н.</dc:creator>
  <cp:lastModifiedBy>Ткаченко С. Н.</cp:lastModifiedBy>
  <cp:lastPrinted>2021-09-10T00:46:13Z</cp:lastPrinted>
  <dcterms:created xsi:type="dcterms:W3CDTF">2021-09-03T05:41:20Z</dcterms:created>
  <dcterms:modified xsi:type="dcterms:W3CDTF">2021-09-10T03:54:13Z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(0503117) Отчет об исполнении бюджета</vt:lpwstr>
  </property>
  <property fmtid="{D5CDD505-2E9C-101B-9397-08002B2CF9AE}" pid="3" name="Версия клиента">
    <vt:lpwstr>21.1.21.8120 (.NET 4.7.2)</vt:lpwstr>
  </property>
  <property fmtid="{D5CDD505-2E9C-101B-9397-08002B2CF9AE}" pid="4" name="Версия базы">
    <vt:lpwstr>21.1.1422.45845276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192.168.11.1\sql</vt:lpwstr>
  </property>
  <property fmtid="{D5CDD505-2E9C-101B-9397-08002B2CF9AE}" pid="7" name="База">
    <vt:lpwstr>budjet2021</vt:lpwstr>
  </property>
  <property fmtid="{D5CDD505-2E9C-101B-9397-08002B2CF9AE}" pid="8" name="Пользователь">
    <vt:lpwstr>adm4</vt:lpwstr>
  </property>
  <property fmtid="{D5CDD505-2E9C-101B-9397-08002B2CF9AE}" pid="9" name="Шаблон">
    <vt:lpwstr>V_72N117_ITEM.XLT</vt:lpwstr>
  </property>
  <property fmtid="{D5CDD505-2E9C-101B-9397-08002B2CF9AE}" pid="10" name="Локальная база">
    <vt:lpwstr>не используется</vt:lpwstr>
  </property>
</Properties>
</file>