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60" windowWidth="10980" windowHeight="8265"/>
  </bookViews>
  <sheets>
    <sheet name="Бюджет_1" sheetId="2" r:id="rId1"/>
  </sheets>
  <definedNames>
    <definedName name="_xlnm.Print_Titles" localSheetId="0">Бюджет_1!$6:$7</definedName>
  </definedNames>
  <calcPr calcId="124519"/>
</workbook>
</file>

<file path=xl/calcChain.xml><?xml version="1.0" encoding="utf-8"?>
<calcChain xmlns="http://schemas.openxmlformats.org/spreadsheetml/2006/main">
  <c r="S30" i="2"/>
  <c r="S29" s="1"/>
  <c r="S28" s="1"/>
  <c r="S27" s="1"/>
  <c r="S68"/>
  <c r="S19"/>
  <c r="S12"/>
  <c r="S11" s="1"/>
  <c r="S10" s="1"/>
  <c r="S9" s="1"/>
  <c r="S8" s="1"/>
  <c r="S83" l="1"/>
</calcChain>
</file>

<file path=xl/sharedStrings.xml><?xml version="1.0" encoding="utf-8"?>
<sst xmlns="http://schemas.openxmlformats.org/spreadsheetml/2006/main" count="206" uniqueCount="107">
  <si>
    <t>Итого расходов</t>
  </si>
  <si>
    <t>300</t>
  </si>
  <si>
    <t>0000000000</t>
  </si>
  <si>
    <t/>
  </si>
  <si>
    <t>02.1.02.R0840</t>
  </si>
  <si>
    <t>Социальное обеспечение и иные выплаты населению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</si>
  <si>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</si>
  <si>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02.1.02.76270</t>
  </si>
  <si>
    <t>Выплата пособия на ребенка</t>
  </si>
  <si>
    <t>02.1.02.00000</t>
  </si>
  <si>
    <t>Предоставление мер социальной поддержки семьям с детьми</t>
  </si>
  <si>
    <t>02.1.00.00000</t>
  </si>
  <si>
    <t>Подпрограмма "Социальное обеспечение населения города-курорта Железноводска Ставропольского края"</t>
  </si>
  <si>
    <t>02.0.00.00000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</si>
  <si>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</si>
  <si>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Охрана семьи и детства</t>
  </si>
  <si>
    <t>02.2.01.81020</t>
  </si>
  <si>
    <t>Выплата разового пособия на рождение ребенка в городе-курорте Железноводске Ставропольского края</t>
  </si>
  <si>
    <t>02.2.01.81010</t>
  </si>
  <si>
    <t>Выплата дополнительного ежемесячного пособия семьям, имеющим детей-инвалидов, в городе-курорте Железноводске Ставропольского края</t>
  </si>
  <si>
    <t>02.2.01.00000</t>
  </si>
  <si>
    <t>Осуществление выплат по публичным нормативным обязательствам</t>
  </si>
  <si>
    <t>02.2.00.00000</t>
  </si>
  <si>
    <t>Подпрограмма "Социальная защита населения города-курорта Железноводска Ставропольского края"</t>
  </si>
  <si>
    <t>02.1.02.78280</t>
  </si>
  <si>
    <t>Выплата ежемесячной денежной компенсации на каждого ребенка в возрасте до 18 лет многодетным семьям</t>
  </si>
  <si>
    <t>02.1.02.77190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</si>
  <si>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</si>
  <si>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02.1.02.53800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</si>
  <si>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</si>
  <si>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02.1.01.R4620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</si>
  <si>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</si>
  <si>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02.1.01.78260</t>
  </si>
  <si>
    <t>Предоставление гражданам субсидий на оплату жилого помещения и коммунальных услуг</t>
  </si>
  <si>
    <t>02.1.01.78250</t>
  </si>
  <si>
    <t>Ежемесячная денежная выплата семьям погибших ветеранов боевых действий</t>
  </si>
  <si>
    <t>02.1.01.78240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</si>
  <si>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</si>
  <si>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02.1.01.78230</t>
  </si>
  <si>
    <t>Обеспечение мер социальной поддержки реабилитированных лиц и лиц, признанных пострадавшими от политических репрессий</t>
  </si>
  <si>
    <t>02.1.01.78220</t>
  </si>
  <si>
    <t>Обеспечение мер социальной поддержки ветеранов труда Ставропольского края</t>
  </si>
  <si>
    <t>02.1.01.78210</t>
  </si>
  <si>
    <t>Обеспечение мер социальной поддержки ветеранов труда и тружеников тыла</t>
  </si>
  <si>
    <t>02.1.01.77220</t>
  </si>
  <si>
    <t>Компенсация отдельным категориям граждан оплаты взноса на капитальный ремонт общего имущества в многоквартирном доме, за счет средств краевого бюджета</t>
  </si>
  <si>
    <t>02.1.01.76260</t>
  </si>
  <si>
    <t>Выплата ежегодного социального пособия на проезд учащимся (студентам)</t>
  </si>
  <si>
    <t>02.1.01.76250</t>
  </si>
  <si>
    <t>Выплата социального пособия на погребение</t>
  </si>
  <si>
    <t>02.1.01.76240</t>
  </si>
  <si>
    <t>Предоставление государственной социальной помощи малоимущим семьям, малоимущим одиноко проживающим гражданам</t>
  </si>
  <si>
    <t>02.1.01.52800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</si>
  <si>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</si>
  <si>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02.1.01.52500</t>
  </si>
  <si>
    <t>Оплата жилищно-коммунальных услуг отдельным категориям граждан</t>
  </si>
  <si>
    <t>02.1.01.52200</t>
  </si>
  <si>
    <t>Осуществление ежегодной денежной выплаты лицам, награжденным нагрудным знаком  "Почетный донор России"</t>
  </si>
  <si>
    <t>02.1.01.00000</t>
  </si>
  <si>
    <t>Предоставление мер социальной поддержки отдельным категориям граждан</t>
  </si>
  <si>
    <t>Социальное обеспечение населения</t>
  </si>
  <si>
    <t>Социальная политика</t>
  </si>
  <si>
    <t>управление труда и социальной защиты населения администрации города-курорта Железноводска Ставропольского края</t>
  </si>
  <si>
    <t>01.1.02.76140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</si>
  <si>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</si>
  <si>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01.1.02.00000</t>
  </si>
  <si>
    <t>Исполнение публичных обязательств перед гражданами в денежной форме в городе-курорте Железноводске Ставропольского края</t>
  </si>
  <si>
    <t>01.1.00.00000</t>
  </si>
  <si>
    <t>Подпрограмма «Развитие дошкольного, общего и дополнительного образования в городе-курорте Железноводске Ставропольского края»</t>
  </si>
  <si>
    <t>01.0.00.00000</t>
  </si>
  <si>
    <t>Муниципальная программа города-курорта Железноводска Ставропольского края «Развитие образования в городе-курорте Железноводске Ставропольского края»</t>
  </si>
  <si>
    <t>управление образования администрации города-курорта Железноводска Ставропольского края</t>
  </si>
  <si>
    <t>02.6.02.78140</t>
  </si>
  <si>
    <t>Выплата единовременного пособия усыновителям</t>
  </si>
  <si>
    <t>02.6.02.00000</t>
  </si>
  <si>
    <t>Реализация администрацией города-курорта Железноводска Ставропольского края переданных полномочий по выплате единовременного пособия усыновителям</t>
  </si>
  <si>
    <t>02.6.01.78110</t>
  </si>
  <si>
    <t>Выплата денежных средств на содержание ребенка опекуну (попечителю)</t>
  </si>
  <si>
    <t>02.6.01.00000</t>
  </si>
  <si>
    <t>Реализация администрацией города-курорта Железноводска Ставропольского края переданных полномочий по выплате денежных средств на содержание ребенка опекуну (попечителю)</t>
  </si>
  <si>
    <t>02.6.00.00000</t>
  </si>
  <si>
    <t>Подпрограмма  "Выплаты денежных средств на содержание ребенка опекуну (попечителю), выплата единовременного пособия усыновителям, проживающим в городе-курорте Железноводске Ставропольского края"</t>
  </si>
  <si>
    <t>Администрация города-курорта Железноводска Ставропольского края</t>
  </si>
  <si>
    <t>Сумма на год</t>
  </si>
  <si>
    <t>КЦ</t>
  </si>
  <si>
    <t>КЦС</t>
  </si>
  <si>
    <t>ВР</t>
  </si>
  <si>
    <t>ЦСР</t>
  </si>
  <si>
    <t>ПР</t>
  </si>
  <si>
    <t>РЗ</t>
  </si>
  <si>
    <t>Мин.</t>
  </si>
  <si>
    <t>Наименование</t>
  </si>
  <si>
    <t>(в рублях)</t>
  </si>
  <si>
    <t>с учетом изменений по состоянию на 31.03.2018 г.</t>
  </si>
  <si>
    <t>Исполняющий обязанности начальника</t>
  </si>
  <si>
    <t>Финансового управления администрации</t>
  </si>
  <si>
    <t>города-курорта Железноводска Ставропольского края</t>
  </si>
  <si>
    <t>Л.А.Дюкарева</t>
  </si>
  <si>
    <t>Л.А.Зубова</t>
  </si>
  <si>
    <t>(подпись)</t>
  </si>
  <si>
    <t>Начальник отдела планирования бюджета</t>
  </si>
  <si>
    <t>К.А. Хлюстова</t>
  </si>
  <si>
    <t>К.А.Хлюстова</t>
  </si>
  <si>
    <t xml:space="preserve"> </t>
  </si>
  <si>
    <t>исп. Н.В.Несудимова</t>
  </si>
  <si>
    <t xml:space="preserve"> 8(87932) 4-37-91</t>
  </si>
  <si>
    <t>Уточненные бюджетные ассигнования по расходам бюджета города-курорта Железноводска Ставропольского края по публичным нормативным обязательствам на 2018 год в разрезе ведомственной структуры расходов городского бюджета (главный распорядитель средств городского бюджета (Вед.), раздел (Рз), подраздел (ПР), целевая статья (ЦСР), вид расходов (ВР)</t>
  </si>
</sst>
</file>

<file path=xl/styles.xml><?xml version="1.0" encoding="utf-8"?>
<styleSheet xmlns="http://schemas.openxmlformats.org/spreadsheetml/2006/main">
  <numFmts count="8">
    <numFmt numFmtId="164" formatCode="#,##0.00;[Red]\-#,##0.00;&quot; &quot;"/>
    <numFmt numFmtId="165" formatCode="#,##0.00;[Red]\-#,##0.00"/>
    <numFmt numFmtId="166" formatCode="#,##0.00;[Red]\-#,##0.00;0.00"/>
    <numFmt numFmtId="167" formatCode="000000000;[Red]\-000000000;&quot;&quot;"/>
    <numFmt numFmtId="168" formatCode="000;[Red]\-000;&quot;&quot;"/>
    <numFmt numFmtId="169" formatCode="00\.0\.00\.00000;;&quot;&quot;"/>
    <numFmt numFmtId="170" formatCode="00;[Red]\-00;&quot;&quot;"/>
    <numFmt numFmtId="171" formatCode="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2"/>
      <name val="Arial"/>
      <charset val="204"/>
    </font>
    <font>
      <sz val="9"/>
      <name val="Arial"/>
      <family val="2"/>
      <charset val="204"/>
    </font>
    <font>
      <sz val="9"/>
      <name val="Arial"/>
      <charset val="204"/>
    </font>
    <font>
      <sz val="7"/>
      <name val="Arial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Alignment="1" applyProtection="1">
      <protection hidden="1"/>
    </xf>
    <xf numFmtId="0" fontId="2" fillId="0" borderId="0" xfId="1" applyFont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1" xfId="1" applyFont="1" applyBorder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2" fillId="0" borderId="5" xfId="1" applyFont="1" applyFill="1" applyBorder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6" fontId="2" fillId="0" borderId="9" xfId="1" applyNumberFormat="1" applyFont="1" applyFill="1" applyBorder="1" applyAlignment="1" applyProtection="1">
      <protection hidden="1"/>
    </xf>
    <xf numFmtId="168" fontId="2" fillId="0" borderId="10" xfId="1" applyNumberFormat="1" applyFont="1" applyFill="1" applyBorder="1" applyAlignment="1" applyProtection="1">
      <protection hidden="1"/>
    </xf>
    <xf numFmtId="169" fontId="2" fillId="0" borderId="10" xfId="1" applyNumberFormat="1" applyFont="1" applyFill="1" applyBorder="1" applyAlignment="1" applyProtection="1">
      <protection hidden="1"/>
    </xf>
    <xf numFmtId="170" fontId="2" fillId="0" borderId="10" xfId="1" applyNumberFormat="1" applyFont="1" applyFill="1" applyBorder="1" applyAlignment="1" applyProtection="1">
      <protection hidden="1"/>
    </xf>
    <xf numFmtId="168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2" xfId="1" applyNumberFormat="1" applyFont="1" applyFill="1" applyBorder="1" applyAlignment="1" applyProtection="1">
      <protection hidden="1"/>
    </xf>
    <xf numFmtId="166" fontId="2" fillId="0" borderId="13" xfId="1" applyNumberFormat="1" applyFont="1" applyFill="1" applyBorder="1" applyAlignment="1" applyProtection="1">
      <protection hidden="1"/>
    </xf>
    <xf numFmtId="168" fontId="2" fillId="0" borderId="14" xfId="1" applyNumberFormat="1" applyFont="1" applyFill="1" applyBorder="1" applyAlignment="1" applyProtection="1">
      <protection hidden="1"/>
    </xf>
    <xf numFmtId="169" fontId="2" fillId="0" borderId="14" xfId="1" applyNumberFormat="1" applyFont="1" applyFill="1" applyBorder="1" applyAlignment="1" applyProtection="1">
      <protection hidden="1"/>
    </xf>
    <xf numFmtId="170" fontId="2" fillId="0" borderId="14" xfId="1" applyNumberFormat="1" applyFont="1" applyFill="1" applyBorder="1" applyAlignment="1" applyProtection="1">
      <protection hidden="1"/>
    </xf>
    <xf numFmtId="168" fontId="2" fillId="0" borderId="16" xfId="1" applyNumberFormat="1" applyFont="1" applyFill="1" applyBorder="1" applyAlignment="1" applyProtection="1">
      <alignment wrapText="1"/>
      <protection hidden="1"/>
    </xf>
    <xf numFmtId="166" fontId="3" fillId="0" borderId="13" xfId="1" applyNumberFormat="1" applyFont="1" applyFill="1" applyBorder="1" applyAlignment="1" applyProtection="1">
      <protection hidden="1"/>
    </xf>
    <xf numFmtId="168" fontId="3" fillId="0" borderId="14" xfId="1" applyNumberFormat="1" applyFont="1" applyFill="1" applyBorder="1" applyAlignment="1" applyProtection="1">
      <protection hidden="1"/>
    </xf>
    <xf numFmtId="169" fontId="3" fillId="0" borderId="14" xfId="1" applyNumberFormat="1" applyFont="1" applyFill="1" applyBorder="1" applyAlignment="1" applyProtection="1">
      <protection hidden="1"/>
    </xf>
    <xf numFmtId="170" fontId="3" fillId="0" borderId="14" xfId="1" applyNumberFormat="1" applyFont="1" applyFill="1" applyBorder="1" applyAlignment="1" applyProtection="1">
      <protection hidden="1"/>
    </xf>
    <xf numFmtId="168" fontId="3" fillId="0" borderId="16" xfId="1" applyNumberFormat="1" applyFont="1" applyFill="1" applyBorder="1" applyAlignment="1" applyProtection="1">
      <alignment wrapText="1"/>
      <protection hidden="1"/>
    </xf>
    <xf numFmtId="166" fontId="2" fillId="0" borderId="17" xfId="1" applyNumberFormat="1" applyFont="1" applyFill="1" applyBorder="1" applyAlignment="1" applyProtection="1">
      <protection hidden="1"/>
    </xf>
    <xf numFmtId="166" fontId="3" fillId="0" borderId="18" xfId="1" applyNumberFormat="1" applyFont="1" applyFill="1" applyBorder="1" applyAlignment="1" applyProtection="1">
      <protection hidden="1"/>
    </xf>
    <xf numFmtId="168" fontId="3" fillId="0" borderId="19" xfId="1" applyNumberFormat="1" applyFont="1" applyFill="1" applyBorder="1" applyAlignment="1" applyProtection="1">
      <protection hidden="1"/>
    </xf>
    <xf numFmtId="169" fontId="3" fillId="0" borderId="19" xfId="1" applyNumberFormat="1" applyFont="1" applyFill="1" applyBorder="1" applyAlignment="1" applyProtection="1">
      <protection hidden="1"/>
    </xf>
    <xf numFmtId="170" fontId="3" fillId="0" borderId="19" xfId="1" applyNumberFormat="1" applyFont="1" applyFill="1" applyBorder="1" applyAlignment="1" applyProtection="1">
      <protection hidden="1"/>
    </xf>
    <xf numFmtId="168" fontId="3" fillId="0" borderId="2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22" xfId="1" applyNumberFormat="1" applyFont="1" applyFill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center"/>
      <protection hidden="1"/>
    </xf>
    <xf numFmtId="0" fontId="2" fillId="0" borderId="24" xfId="1" applyNumberFormat="1" applyFont="1" applyFill="1" applyBorder="1" applyAlignment="1" applyProtection="1">
      <alignment horizontal="center" vertical="center"/>
      <protection hidden="1"/>
    </xf>
    <xf numFmtId="0" fontId="2" fillId="0" borderId="2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Border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5" fillId="0" borderId="0" xfId="1" applyFont="1" applyFill="1" applyAlignment="1" applyProtection="1">
      <protection hidden="1"/>
    </xf>
    <xf numFmtId="0" fontId="6" fillId="0" borderId="0" xfId="2" applyFont="1" applyFill="1"/>
    <xf numFmtId="0" fontId="6" fillId="0" borderId="0" xfId="2" applyNumberFormat="1" applyFont="1" applyFill="1" applyAlignment="1" applyProtection="1">
      <alignment wrapText="1"/>
      <protection hidden="1"/>
    </xf>
    <xf numFmtId="0" fontId="6" fillId="0" borderId="0" xfId="2" applyFont="1" applyFill="1" applyProtection="1">
      <protection hidden="1"/>
    </xf>
    <xf numFmtId="0" fontId="6" fillId="0" borderId="0" xfId="2" applyFont="1" applyFill="1" applyBorder="1" applyProtection="1">
      <protection hidden="1"/>
    </xf>
    <xf numFmtId="0" fontId="6" fillId="0" borderId="0" xfId="2" applyNumberFormat="1" applyFont="1" applyFill="1" applyAlignment="1" applyProtection="1">
      <protection hidden="1"/>
    </xf>
    <xf numFmtId="0" fontId="6" fillId="0" borderId="0" xfId="2" applyNumberFormat="1" applyFont="1" applyFill="1" applyAlignment="1" applyProtection="1">
      <alignment horizontal="center"/>
      <protection hidden="1"/>
    </xf>
    <xf numFmtId="0" fontId="5" fillId="0" borderId="0" xfId="2" applyNumberFormat="1" applyFont="1" applyFill="1" applyBorder="1" applyAlignment="1" applyProtection="1">
      <alignment horizontal="right"/>
      <protection hidden="1"/>
    </xf>
    <xf numFmtId="0" fontId="6" fillId="0" borderId="0" xfId="2" applyFont="1" applyFill="1" applyAlignment="1">
      <alignment horizontal="right"/>
    </xf>
    <xf numFmtId="0" fontId="5" fillId="0" borderId="0" xfId="2" applyNumberFormat="1" applyFont="1" applyFill="1" applyAlignment="1" applyProtection="1">
      <alignment wrapText="1"/>
      <protection hidden="1"/>
    </xf>
    <xf numFmtId="0" fontId="6" fillId="0" borderId="0" xfId="2" applyFont="1" applyFill="1" applyBorder="1"/>
    <xf numFmtId="0" fontId="1" fillId="0" borderId="0" xfId="2" applyFill="1"/>
    <xf numFmtId="0" fontId="7" fillId="0" borderId="0" xfId="2" applyFont="1" applyFill="1"/>
    <xf numFmtId="0" fontId="1" fillId="0" borderId="0" xfId="2"/>
    <xf numFmtId="0" fontId="2" fillId="0" borderId="0" xfId="2" applyFont="1"/>
    <xf numFmtId="171" fontId="2" fillId="0" borderId="15" xfId="1" applyNumberFormat="1" applyFont="1" applyFill="1" applyBorder="1" applyAlignment="1" applyProtection="1">
      <alignment wrapText="1"/>
      <protection hidden="1"/>
    </xf>
    <xf numFmtId="171" fontId="2" fillId="0" borderId="14" xfId="1" applyNumberFormat="1" applyFont="1" applyFill="1" applyBorder="1" applyAlignment="1" applyProtection="1">
      <alignment wrapText="1"/>
      <protection hidden="1"/>
    </xf>
    <xf numFmtId="167" fontId="2" fillId="0" borderId="15" xfId="1" applyNumberFormat="1" applyFont="1" applyFill="1" applyBorder="1" applyAlignment="1" applyProtection="1">
      <protection hidden="1"/>
    </xf>
    <xf numFmtId="167" fontId="2" fillId="0" borderId="14" xfId="1" applyNumberFormat="1" applyFont="1" applyFill="1" applyBorder="1" applyAlignment="1" applyProtection="1">
      <protection hidden="1"/>
    </xf>
    <xf numFmtId="171" fontId="2" fillId="0" borderId="11" xfId="1" applyNumberFormat="1" applyFont="1" applyFill="1" applyBorder="1" applyAlignment="1" applyProtection="1">
      <alignment wrapText="1"/>
      <protection hidden="1"/>
    </xf>
    <xf numFmtId="171" fontId="2" fillId="0" borderId="10" xfId="1" applyNumberFormat="1" applyFont="1" applyFill="1" applyBorder="1" applyAlignment="1" applyProtection="1">
      <alignment wrapText="1"/>
      <protection hidden="1"/>
    </xf>
    <xf numFmtId="167" fontId="2" fillId="0" borderId="11" xfId="1" applyNumberFormat="1" applyFont="1" applyFill="1" applyBorder="1" applyAlignment="1" applyProtection="1">
      <protection hidden="1"/>
    </xf>
    <xf numFmtId="167" fontId="2" fillId="0" borderId="10" xfId="1" applyNumberFormat="1" applyFont="1" applyFill="1" applyBorder="1" applyAlignment="1" applyProtection="1">
      <protection hidden="1"/>
    </xf>
    <xf numFmtId="0" fontId="6" fillId="0" borderId="31" xfId="2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wrapText="1"/>
      <protection hidden="1"/>
    </xf>
    <xf numFmtId="0" fontId="6" fillId="0" borderId="0" xfId="2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alignment horizontal="center"/>
      <protection hidden="1"/>
    </xf>
    <xf numFmtId="0" fontId="4" fillId="0" borderId="0" xfId="2" applyNumberFormat="1" applyFont="1" applyFill="1" applyAlignment="1" applyProtection="1">
      <alignment horizontal="center" wrapText="1"/>
      <protection hidden="1"/>
    </xf>
    <xf numFmtId="171" fontId="3" fillId="0" borderId="20" xfId="1" applyNumberFormat="1" applyFont="1" applyFill="1" applyBorder="1" applyAlignment="1" applyProtection="1">
      <alignment wrapText="1"/>
      <protection hidden="1"/>
    </xf>
    <xf numFmtId="171" fontId="3" fillId="0" borderId="19" xfId="1" applyNumberFormat="1" applyFont="1" applyFill="1" applyBorder="1" applyAlignment="1" applyProtection="1">
      <alignment wrapText="1"/>
      <protection hidden="1"/>
    </xf>
    <xf numFmtId="167" fontId="3" fillId="0" borderId="20" xfId="1" applyNumberFormat="1" applyFont="1" applyFill="1" applyBorder="1" applyAlignment="1" applyProtection="1">
      <protection hidden="1"/>
    </xf>
    <xf numFmtId="167" fontId="3" fillId="0" borderId="19" xfId="1" applyNumberFormat="1" applyFont="1" applyFill="1" applyBorder="1" applyAlignment="1" applyProtection="1">
      <protection hidden="1"/>
    </xf>
    <xf numFmtId="171" fontId="3" fillId="0" borderId="15" xfId="1" applyNumberFormat="1" applyFont="1" applyFill="1" applyBorder="1" applyAlignment="1" applyProtection="1">
      <alignment wrapText="1"/>
      <protection hidden="1"/>
    </xf>
    <xf numFmtId="171" fontId="3" fillId="0" borderId="14" xfId="1" applyNumberFormat="1" applyFont="1" applyFill="1" applyBorder="1" applyAlignment="1" applyProtection="1">
      <alignment wrapText="1"/>
      <protection hidden="1"/>
    </xf>
    <xf numFmtId="167" fontId="3" fillId="0" borderId="15" xfId="1" applyNumberFormat="1" applyFont="1" applyFill="1" applyBorder="1" applyAlignment="1" applyProtection="1">
      <protection hidden="1"/>
    </xf>
    <xf numFmtId="167" fontId="3" fillId="0" borderId="14" xfId="1" applyNumberFormat="1" applyFont="1" applyFill="1" applyBorder="1" applyAlignment="1" applyProtection="1">
      <protection hidden="1"/>
    </xf>
    <xf numFmtId="0" fontId="3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tabSelected="1" zoomScale="85" zoomScaleNormal="85" workbookViewId="0">
      <selection activeCell="B92" sqref="B92"/>
    </sheetView>
  </sheetViews>
  <sheetFormatPr defaultColWidth="9.140625" defaultRowHeight="12.75"/>
  <cols>
    <col min="1" max="1" width="3.28515625" style="1" customWidth="1"/>
    <col min="2" max="2" width="53.140625" style="1" customWidth="1"/>
    <col min="3" max="11" width="0" style="1" hidden="1" customWidth="1"/>
    <col min="12" max="12" width="6.7109375" style="1" customWidth="1"/>
    <col min="13" max="13" width="4.5703125" style="1" customWidth="1"/>
    <col min="14" max="14" width="4" style="1" customWidth="1"/>
    <col min="15" max="15" width="11" style="1" customWidth="1"/>
    <col min="16" max="16" width="4.5703125" style="1" customWidth="1"/>
    <col min="17" max="18" width="0" style="1" hidden="1" customWidth="1"/>
    <col min="19" max="19" width="13.7109375" style="1" customWidth="1"/>
    <col min="20" max="22" width="0" style="1" hidden="1" customWidth="1"/>
    <col min="23" max="254" width="9.140625" style="1" customWidth="1"/>
    <col min="255" max="16384" width="9.140625" style="1"/>
  </cols>
  <sheetData>
    <row r="1" spans="1:22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3"/>
      <c r="M1" s="62"/>
      <c r="N1" s="62"/>
      <c r="O1" s="62"/>
      <c r="P1" s="62"/>
      <c r="Q1" s="62"/>
      <c r="R1" s="62"/>
      <c r="S1" s="61"/>
      <c r="T1" s="2"/>
      <c r="U1" s="2"/>
      <c r="V1" s="2"/>
    </row>
    <row r="2" spans="1:22" ht="82.5" customHeight="1">
      <c r="A2" s="58"/>
      <c r="B2" s="91" t="s">
        <v>106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2"/>
      <c r="U2" s="2"/>
      <c r="V2" s="2"/>
    </row>
    <row r="3" spans="1:22" ht="24.75" customHeight="1">
      <c r="A3" s="58"/>
      <c r="B3" s="58" t="s">
        <v>93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2"/>
      <c r="U3" s="2"/>
      <c r="V3" s="2"/>
    </row>
    <row r="4" spans="1:22" ht="12" customHeight="1">
      <c r="A4" s="58"/>
      <c r="B4" s="58"/>
      <c r="C4" s="58"/>
      <c r="D4" s="58"/>
      <c r="E4" s="58"/>
      <c r="F4" s="58"/>
      <c r="G4" s="58"/>
      <c r="H4" s="58"/>
      <c r="I4" s="58"/>
      <c r="J4" s="59"/>
      <c r="K4" s="59"/>
      <c r="L4" s="58"/>
      <c r="M4" s="58"/>
      <c r="N4" s="58"/>
      <c r="O4" s="58"/>
      <c r="P4" s="58"/>
      <c r="Q4" s="58"/>
      <c r="R4" s="58"/>
      <c r="S4" s="58"/>
      <c r="T4" s="2"/>
      <c r="U4" s="2"/>
      <c r="V4" s="2"/>
    </row>
    <row r="5" spans="1:22" ht="12.75" customHeight="1" thickBot="1">
      <c r="A5" s="5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92</v>
      </c>
      <c r="T5" s="54"/>
      <c r="U5" s="8"/>
      <c r="V5" s="4"/>
    </row>
    <row r="6" spans="1:22" ht="32.25" customHeight="1">
      <c r="A6" s="7"/>
      <c r="B6" s="53" t="s">
        <v>91</v>
      </c>
      <c r="C6" s="53"/>
      <c r="D6" s="53"/>
      <c r="E6" s="53"/>
      <c r="F6" s="53"/>
      <c r="G6" s="53"/>
      <c r="H6" s="53"/>
      <c r="I6" s="53"/>
      <c r="J6" s="53"/>
      <c r="K6" s="53"/>
      <c r="L6" s="52" t="s">
        <v>90</v>
      </c>
      <c r="M6" s="51" t="s">
        <v>89</v>
      </c>
      <c r="N6" s="50" t="s">
        <v>88</v>
      </c>
      <c r="O6" s="50" t="s">
        <v>87</v>
      </c>
      <c r="P6" s="50" t="s">
        <v>86</v>
      </c>
      <c r="Q6" s="49" t="s">
        <v>85</v>
      </c>
      <c r="R6" s="48" t="s">
        <v>84</v>
      </c>
      <c r="S6" s="100" t="s">
        <v>83</v>
      </c>
      <c r="T6" s="47"/>
      <c r="U6" s="8"/>
      <c r="V6" s="4"/>
    </row>
    <row r="7" spans="1:22" ht="12.75" customHeight="1" thickBot="1">
      <c r="A7" s="5"/>
      <c r="B7" s="46">
        <v>1</v>
      </c>
      <c r="C7" s="45"/>
      <c r="D7" s="45"/>
      <c r="E7" s="45"/>
      <c r="F7" s="45"/>
      <c r="G7" s="45"/>
      <c r="H7" s="45"/>
      <c r="I7" s="45"/>
      <c r="J7" s="45"/>
      <c r="K7" s="45"/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4">
        <v>7</v>
      </c>
      <c r="R7" s="43">
        <v>8</v>
      </c>
      <c r="S7" s="101">
        <v>7</v>
      </c>
      <c r="T7" s="41"/>
      <c r="U7" s="4"/>
      <c r="V7" s="4"/>
    </row>
    <row r="8" spans="1:22" ht="21.75" customHeight="1">
      <c r="A8" s="13"/>
      <c r="B8" s="40" t="s">
        <v>82</v>
      </c>
      <c r="C8" s="92"/>
      <c r="D8" s="92"/>
      <c r="E8" s="92"/>
      <c r="F8" s="92"/>
      <c r="G8" s="92"/>
      <c r="H8" s="92"/>
      <c r="I8" s="92"/>
      <c r="J8" s="92"/>
      <c r="K8" s="93"/>
      <c r="L8" s="37">
        <v>601</v>
      </c>
      <c r="M8" s="39">
        <v>0</v>
      </c>
      <c r="N8" s="39">
        <v>0</v>
      </c>
      <c r="O8" s="38" t="s">
        <v>3</v>
      </c>
      <c r="P8" s="37">
        <v>0</v>
      </c>
      <c r="Q8" s="94"/>
      <c r="R8" s="95"/>
      <c r="S8" s="36">
        <f>S9</f>
        <v>4243160</v>
      </c>
      <c r="T8" s="35">
        <v>146</v>
      </c>
      <c r="U8" s="8"/>
      <c r="V8" s="2"/>
    </row>
    <row r="9" spans="1:22" ht="12.75" customHeight="1">
      <c r="A9" s="13"/>
      <c r="B9" s="29" t="s">
        <v>61</v>
      </c>
      <c r="C9" s="79"/>
      <c r="D9" s="79"/>
      <c r="E9" s="79"/>
      <c r="F9" s="79"/>
      <c r="G9" s="79"/>
      <c r="H9" s="79"/>
      <c r="I9" s="79"/>
      <c r="J9" s="79"/>
      <c r="K9" s="80"/>
      <c r="L9" s="26">
        <v>601</v>
      </c>
      <c r="M9" s="28">
        <v>10</v>
      </c>
      <c r="N9" s="28">
        <v>0</v>
      </c>
      <c r="O9" s="27" t="s">
        <v>3</v>
      </c>
      <c r="P9" s="26">
        <v>0</v>
      </c>
      <c r="Q9" s="81"/>
      <c r="R9" s="82"/>
      <c r="S9" s="25">
        <f>S10</f>
        <v>4243160</v>
      </c>
      <c r="T9" s="24">
        <v>146</v>
      </c>
      <c r="U9" s="8"/>
      <c r="V9" s="2"/>
    </row>
    <row r="10" spans="1:22" ht="12.75" customHeight="1">
      <c r="A10" s="13"/>
      <c r="B10" s="29" t="s">
        <v>15</v>
      </c>
      <c r="C10" s="79"/>
      <c r="D10" s="79"/>
      <c r="E10" s="79"/>
      <c r="F10" s="79"/>
      <c r="G10" s="79"/>
      <c r="H10" s="79"/>
      <c r="I10" s="79"/>
      <c r="J10" s="79"/>
      <c r="K10" s="80"/>
      <c r="L10" s="26">
        <v>601</v>
      </c>
      <c r="M10" s="28">
        <v>10</v>
      </c>
      <c r="N10" s="28">
        <v>4</v>
      </c>
      <c r="O10" s="27" t="s">
        <v>3</v>
      </c>
      <c r="P10" s="26">
        <v>0</v>
      </c>
      <c r="Q10" s="81"/>
      <c r="R10" s="82"/>
      <c r="S10" s="25">
        <f>S11</f>
        <v>4243160</v>
      </c>
      <c r="T10" s="24">
        <v>146</v>
      </c>
      <c r="U10" s="8"/>
      <c r="V10" s="2"/>
    </row>
    <row r="11" spans="1:22" ht="32.25" customHeight="1">
      <c r="A11" s="13"/>
      <c r="B11" s="29" t="s">
        <v>14</v>
      </c>
      <c r="C11" s="79"/>
      <c r="D11" s="79"/>
      <c r="E11" s="79"/>
      <c r="F11" s="79"/>
      <c r="G11" s="79"/>
      <c r="H11" s="79"/>
      <c r="I11" s="79"/>
      <c r="J11" s="79"/>
      <c r="K11" s="80"/>
      <c r="L11" s="26">
        <v>601</v>
      </c>
      <c r="M11" s="28">
        <v>10</v>
      </c>
      <c r="N11" s="28">
        <v>4</v>
      </c>
      <c r="O11" s="27" t="s">
        <v>13</v>
      </c>
      <c r="P11" s="26">
        <v>0</v>
      </c>
      <c r="Q11" s="81"/>
      <c r="R11" s="82"/>
      <c r="S11" s="25">
        <f>S12</f>
        <v>4243160</v>
      </c>
      <c r="T11" s="24">
        <v>146</v>
      </c>
      <c r="U11" s="8"/>
      <c r="V11" s="2"/>
    </row>
    <row r="12" spans="1:22" ht="42.75" customHeight="1">
      <c r="A12" s="13"/>
      <c r="B12" s="29" t="s">
        <v>81</v>
      </c>
      <c r="C12" s="79"/>
      <c r="D12" s="79"/>
      <c r="E12" s="79"/>
      <c r="F12" s="79"/>
      <c r="G12" s="79"/>
      <c r="H12" s="79"/>
      <c r="I12" s="79"/>
      <c r="J12" s="79"/>
      <c r="K12" s="80"/>
      <c r="L12" s="26">
        <v>601</v>
      </c>
      <c r="M12" s="28">
        <v>10</v>
      </c>
      <c r="N12" s="28">
        <v>4</v>
      </c>
      <c r="O12" s="27" t="s">
        <v>80</v>
      </c>
      <c r="P12" s="26">
        <v>0</v>
      </c>
      <c r="Q12" s="81"/>
      <c r="R12" s="82"/>
      <c r="S12" s="25">
        <f>S13+S16</f>
        <v>4243160</v>
      </c>
      <c r="T12" s="24">
        <v>146</v>
      </c>
      <c r="U12" s="8"/>
      <c r="V12" s="2"/>
    </row>
    <row r="13" spans="1:22" ht="32.25" customHeight="1">
      <c r="A13" s="13"/>
      <c r="B13" s="29" t="s">
        <v>79</v>
      </c>
      <c r="C13" s="79"/>
      <c r="D13" s="79"/>
      <c r="E13" s="79"/>
      <c r="F13" s="79"/>
      <c r="G13" s="79"/>
      <c r="H13" s="79"/>
      <c r="I13" s="79"/>
      <c r="J13" s="79"/>
      <c r="K13" s="80"/>
      <c r="L13" s="26">
        <v>601</v>
      </c>
      <c r="M13" s="28">
        <v>10</v>
      </c>
      <c r="N13" s="28">
        <v>4</v>
      </c>
      <c r="O13" s="27" t="s">
        <v>78</v>
      </c>
      <c r="P13" s="26">
        <v>0</v>
      </c>
      <c r="Q13" s="81"/>
      <c r="R13" s="82"/>
      <c r="S13" s="25">
        <v>3815660</v>
      </c>
      <c r="T13" s="24">
        <v>146</v>
      </c>
      <c r="U13" s="8"/>
      <c r="V13" s="2"/>
    </row>
    <row r="14" spans="1:22" ht="21.75" customHeight="1">
      <c r="A14" s="13"/>
      <c r="B14" s="29" t="s">
        <v>77</v>
      </c>
      <c r="C14" s="79"/>
      <c r="D14" s="79"/>
      <c r="E14" s="79"/>
      <c r="F14" s="79"/>
      <c r="G14" s="79"/>
      <c r="H14" s="79"/>
      <c r="I14" s="79"/>
      <c r="J14" s="79"/>
      <c r="K14" s="80"/>
      <c r="L14" s="26">
        <v>601</v>
      </c>
      <c r="M14" s="28">
        <v>10</v>
      </c>
      <c r="N14" s="28">
        <v>4</v>
      </c>
      <c r="O14" s="27" t="s">
        <v>76</v>
      </c>
      <c r="P14" s="26">
        <v>0</v>
      </c>
      <c r="Q14" s="81"/>
      <c r="R14" s="82"/>
      <c r="S14" s="25">
        <v>3815660</v>
      </c>
      <c r="T14" s="24">
        <v>146</v>
      </c>
      <c r="U14" s="8"/>
      <c r="V14" s="2"/>
    </row>
    <row r="15" spans="1:22" ht="12.75" customHeight="1">
      <c r="A15" s="13"/>
      <c r="B15" s="29" t="s">
        <v>5</v>
      </c>
      <c r="C15" s="79"/>
      <c r="D15" s="79"/>
      <c r="E15" s="79"/>
      <c r="F15" s="79"/>
      <c r="G15" s="79"/>
      <c r="H15" s="79"/>
      <c r="I15" s="79"/>
      <c r="J15" s="79"/>
      <c r="K15" s="80"/>
      <c r="L15" s="26">
        <v>601</v>
      </c>
      <c r="M15" s="28">
        <v>10</v>
      </c>
      <c r="N15" s="28">
        <v>4</v>
      </c>
      <c r="O15" s="27" t="s">
        <v>76</v>
      </c>
      <c r="P15" s="26" t="s">
        <v>1</v>
      </c>
      <c r="Q15" s="81"/>
      <c r="R15" s="82"/>
      <c r="S15" s="25">
        <v>3815660</v>
      </c>
      <c r="T15" s="24">
        <v>146</v>
      </c>
      <c r="U15" s="8"/>
      <c r="V15" s="2"/>
    </row>
    <row r="16" spans="1:22" ht="32.25" customHeight="1">
      <c r="A16" s="13"/>
      <c r="B16" s="29" t="s">
        <v>75</v>
      </c>
      <c r="C16" s="79"/>
      <c r="D16" s="79"/>
      <c r="E16" s="79"/>
      <c r="F16" s="79"/>
      <c r="G16" s="79"/>
      <c r="H16" s="79"/>
      <c r="I16" s="79"/>
      <c r="J16" s="79"/>
      <c r="K16" s="80"/>
      <c r="L16" s="26">
        <v>601</v>
      </c>
      <c r="M16" s="28">
        <v>10</v>
      </c>
      <c r="N16" s="28">
        <v>4</v>
      </c>
      <c r="O16" s="27" t="s">
        <v>74</v>
      </c>
      <c r="P16" s="26">
        <v>0</v>
      </c>
      <c r="Q16" s="81"/>
      <c r="R16" s="82"/>
      <c r="S16" s="25">
        <v>427500</v>
      </c>
      <c r="T16" s="24">
        <v>146</v>
      </c>
      <c r="U16" s="8"/>
      <c r="V16" s="2"/>
    </row>
    <row r="17" spans="1:22" ht="12.75" customHeight="1">
      <c r="A17" s="13"/>
      <c r="B17" s="29" t="s">
        <v>73</v>
      </c>
      <c r="C17" s="79"/>
      <c r="D17" s="79"/>
      <c r="E17" s="79"/>
      <c r="F17" s="79"/>
      <c r="G17" s="79"/>
      <c r="H17" s="79"/>
      <c r="I17" s="79"/>
      <c r="J17" s="79"/>
      <c r="K17" s="80"/>
      <c r="L17" s="26">
        <v>601</v>
      </c>
      <c r="M17" s="28">
        <v>10</v>
      </c>
      <c r="N17" s="28">
        <v>4</v>
      </c>
      <c r="O17" s="27" t="s">
        <v>72</v>
      </c>
      <c r="P17" s="26">
        <v>0</v>
      </c>
      <c r="Q17" s="81"/>
      <c r="R17" s="82"/>
      <c r="S17" s="25">
        <v>427500</v>
      </c>
      <c r="T17" s="24">
        <v>146</v>
      </c>
      <c r="U17" s="8"/>
      <c r="V17" s="2"/>
    </row>
    <row r="18" spans="1:22" ht="12.75" customHeight="1">
      <c r="A18" s="13"/>
      <c r="B18" s="29" t="s">
        <v>5</v>
      </c>
      <c r="C18" s="79"/>
      <c r="D18" s="79"/>
      <c r="E18" s="79"/>
      <c r="F18" s="79"/>
      <c r="G18" s="79"/>
      <c r="H18" s="79"/>
      <c r="I18" s="79"/>
      <c r="J18" s="79"/>
      <c r="K18" s="80"/>
      <c r="L18" s="26">
        <v>601</v>
      </c>
      <c r="M18" s="28">
        <v>10</v>
      </c>
      <c r="N18" s="28">
        <v>4</v>
      </c>
      <c r="O18" s="27" t="s">
        <v>72</v>
      </c>
      <c r="P18" s="26" t="s">
        <v>1</v>
      </c>
      <c r="Q18" s="81"/>
      <c r="R18" s="82"/>
      <c r="S18" s="25">
        <v>427500</v>
      </c>
      <c r="T18" s="24">
        <v>146</v>
      </c>
      <c r="U18" s="8"/>
      <c r="V18" s="2"/>
    </row>
    <row r="19" spans="1:22" ht="21.75" customHeight="1">
      <c r="A19" s="13"/>
      <c r="B19" s="34" t="s">
        <v>71</v>
      </c>
      <c r="C19" s="96"/>
      <c r="D19" s="96"/>
      <c r="E19" s="96"/>
      <c r="F19" s="96"/>
      <c r="G19" s="96"/>
      <c r="H19" s="96"/>
      <c r="I19" s="96"/>
      <c r="J19" s="96"/>
      <c r="K19" s="97"/>
      <c r="L19" s="31">
        <v>606</v>
      </c>
      <c r="M19" s="33">
        <v>0</v>
      </c>
      <c r="N19" s="33">
        <v>0</v>
      </c>
      <c r="O19" s="32" t="s">
        <v>3</v>
      </c>
      <c r="P19" s="31">
        <v>0</v>
      </c>
      <c r="Q19" s="98"/>
      <c r="R19" s="99"/>
      <c r="S19" s="30">
        <f>S20</f>
        <v>7834846</v>
      </c>
      <c r="T19" s="24">
        <v>146</v>
      </c>
      <c r="U19" s="8"/>
      <c r="V19" s="2"/>
    </row>
    <row r="20" spans="1:22" ht="12.75" customHeight="1">
      <c r="A20" s="13"/>
      <c r="B20" s="29" t="s">
        <v>61</v>
      </c>
      <c r="C20" s="79"/>
      <c r="D20" s="79"/>
      <c r="E20" s="79"/>
      <c r="F20" s="79"/>
      <c r="G20" s="79"/>
      <c r="H20" s="79"/>
      <c r="I20" s="79"/>
      <c r="J20" s="79"/>
      <c r="K20" s="80"/>
      <c r="L20" s="26">
        <v>606</v>
      </c>
      <c r="M20" s="28">
        <v>10</v>
      </c>
      <c r="N20" s="28">
        <v>0</v>
      </c>
      <c r="O20" s="27" t="s">
        <v>3</v>
      </c>
      <c r="P20" s="26">
        <v>0</v>
      </c>
      <c r="Q20" s="81"/>
      <c r="R20" s="82"/>
      <c r="S20" s="25">
        <v>7834846</v>
      </c>
      <c r="T20" s="24">
        <v>146</v>
      </c>
      <c r="U20" s="8"/>
      <c r="V20" s="2"/>
    </row>
    <row r="21" spans="1:22" ht="12.75" customHeight="1">
      <c r="A21" s="13"/>
      <c r="B21" s="29" t="s">
        <v>15</v>
      </c>
      <c r="C21" s="79"/>
      <c r="D21" s="79"/>
      <c r="E21" s="79"/>
      <c r="F21" s="79"/>
      <c r="G21" s="79"/>
      <c r="H21" s="79"/>
      <c r="I21" s="79"/>
      <c r="J21" s="79"/>
      <c r="K21" s="80"/>
      <c r="L21" s="26">
        <v>606</v>
      </c>
      <c r="M21" s="28">
        <v>10</v>
      </c>
      <c r="N21" s="28">
        <v>4</v>
      </c>
      <c r="O21" s="27" t="s">
        <v>3</v>
      </c>
      <c r="P21" s="26">
        <v>0</v>
      </c>
      <c r="Q21" s="81"/>
      <c r="R21" s="82"/>
      <c r="S21" s="25">
        <v>7834846</v>
      </c>
      <c r="T21" s="24">
        <v>146</v>
      </c>
      <c r="U21" s="8"/>
      <c r="V21" s="2"/>
    </row>
    <row r="22" spans="1:22" ht="32.25" customHeight="1">
      <c r="A22" s="13"/>
      <c r="B22" s="29" t="s">
        <v>70</v>
      </c>
      <c r="C22" s="79"/>
      <c r="D22" s="79"/>
      <c r="E22" s="79"/>
      <c r="F22" s="79"/>
      <c r="G22" s="79"/>
      <c r="H22" s="79"/>
      <c r="I22" s="79"/>
      <c r="J22" s="79"/>
      <c r="K22" s="80"/>
      <c r="L22" s="26">
        <v>606</v>
      </c>
      <c r="M22" s="28">
        <v>10</v>
      </c>
      <c r="N22" s="28">
        <v>4</v>
      </c>
      <c r="O22" s="27" t="s">
        <v>69</v>
      </c>
      <c r="P22" s="26">
        <v>0</v>
      </c>
      <c r="Q22" s="81"/>
      <c r="R22" s="82"/>
      <c r="S22" s="25">
        <v>7834846</v>
      </c>
      <c r="T22" s="24">
        <v>146</v>
      </c>
      <c r="U22" s="8"/>
      <c r="V22" s="2"/>
    </row>
    <row r="23" spans="1:22" ht="21.75" customHeight="1">
      <c r="A23" s="13"/>
      <c r="B23" s="29" t="s">
        <v>68</v>
      </c>
      <c r="C23" s="79"/>
      <c r="D23" s="79"/>
      <c r="E23" s="79"/>
      <c r="F23" s="79"/>
      <c r="G23" s="79"/>
      <c r="H23" s="79"/>
      <c r="I23" s="79"/>
      <c r="J23" s="79"/>
      <c r="K23" s="80"/>
      <c r="L23" s="26">
        <v>606</v>
      </c>
      <c r="M23" s="28">
        <v>10</v>
      </c>
      <c r="N23" s="28">
        <v>4</v>
      </c>
      <c r="O23" s="27" t="s">
        <v>67</v>
      </c>
      <c r="P23" s="26">
        <v>0</v>
      </c>
      <c r="Q23" s="81"/>
      <c r="R23" s="82"/>
      <c r="S23" s="25">
        <v>7834846</v>
      </c>
      <c r="T23" s="24">
        <v>146</v>
      </c>
      <c r="U23" s="8"/>
      <c r="V23" s="2"/>
    </row>
    <row r="24" spans="1:22" ht="21.75" customHeight="1">
      <c r="A24" s="13"/>
      <c r="B24" s="29" t="s">
        <v>66</v>
      </c>
      <c r="C24" s="79"/>
      <c r="D24" s="79"/>
      <c r="E24" s="79"/>
      <c r="F24" s="79"/>
      <c r="G24" s="79"/>
      <c r="H24" s="79"/>
      <c r="I24" s="79"/>
      <c r="J24" s="79"/>
      <c r="K24" s="80"/>
      <c r="L24" s="26">
        <v>606</v>
      </c>
      <c r="M24" s="28">
        <v>10</v>
      </c>
      <c r="N24" s="28">
        <v>4</v>
      </c>
      <c r="O24" s="27" t="s">
        <v>65</v>
      </c>
      <c r="P24" s="26">
        <v>0</v>
      </c>
      <c r="Q24" s="81"/>
      <c r="R24" s="82"/>
      <c r="S24" s="25">
        <v>7834846</v>
      </c>
      <c r="T24" s="24">
        <v>146</v>
      </c>
      <c r="U24" s="8"/>
      <c r="V24" s="2"/>
    </row>
    <row r="25" spans="1:22" ht="42.75" customHeight="1">
      <c r="A25" s="13"/>
      <c r="B25" s="29" t="s">
        <v>64</v>
      </c>
      <c r="C25" s="79"/>
      <c r="D25" s="79"/>
      <c r="E25" s="79"/>
      <c r="F25" s="79"/>
      <c r="G25" s="79"/>
      <c r="H25" s="79"/>
      <c r="I25" s="79"/>
      <c r="J25" s="79"/>
      <c r="K25" s="80"/>
      <c r="L25" s="26">
        <v>606</v>
      </c>
      <c r="M25" s="28">
        <v>10</v>
      </c>
      <c r="N25" s="28">
        <v>4</v>
      </c>
      <c r="O25" s="27" t="s">
        <v>63</v>
      </c>
      <c r="P25" s="26">
        <v>0</v>
      </c>
      <c r="Q25" s="81"/>
      <c r="R25" s="82"/>
      <c r="S25" s="25">
        <v>7834846</v>
      </c>
      <c r="T25" s="24">
        <v>146</v>
      </c>
      <c r="U25" s="8"/>
      <c r="V25" s="2"/>
    </row>
    <row r="26" spans="1:22" ht="12.75" customHeight="1">
      <c r="A26" s="13"/>
      <c r="B26" s="29" t="s">
        <v>5</v>
      </c>
      <c r="C26" s="79"/>
      <c r="D26" s="79"/>
      <c r="E26" s="79"/>
      <c r="F26" s="79"/>
      <c r="G26" s="79"/>
      <c r="H26" s="79"/>
      <c r="I26" s="79"/>
      <c r="J26" s="79"/>
      <c r="K26" s="80"/>
      <c r="L26" s="26">
        <v>606</v>
      </c>
      <c r="M26" s="28">
        <v>10</v>
      </c>
      <c r="N26" s="28">
        <v>4</v>
      </c>
      <c r="O26" s="27" t="s">
        <v>63</v>
      </c>
      <c r="P26" s="26" t="s">
        <v>1</v>
      </c>
      <c r="Q26" s="81"/>
      <c r="R26" s="82"/>
      <c r="S26" s="25">
        <v>7834846</v>
      </c>
      <c r="T26" s="24">
        <v>146</v>
      </c>
      <c r="U26" s="8"/>
      <c r="V26" s="2"/>
    </row>
    <row r="27" spans="1:22" ht="32.25" customHeight="1">
      <c r="A27" s="13"/>
      <c r="B27" s="34" t="s">
        <v>62</v>
      </c>
      <c r="C27" s="96"/>
      <c r="D27" s="96"/>
      <c r="E27" s="96"/>
      <c r="F27" s="96"/>
      <c r="G27" s="96"/>
      <c r="H27" s="96"/>
      <c r="I27" s="96"/>
      <c r="J27" s="96"/>
      <c r="K27" s="97"/>
      <c r="L27" s="31">
        <v>609</v>
      </c>
      <c r="M27" s="33">
        <v>0</v>
      </c>
      <c r="N27" s="33">
        <v>0</v>
      </c>
      <c r="O27" s="32" t="s">
        <v>3</v>
      </c>
      <c r="P27" s="31">
        <v>0</v>
      </c>
      <c r="Q27" s="98"/>
      <c r="R27" s="99"/>
      <c r="S27" s="30">
        <f>S28</f>
        <v>228534793.56999999</v>
      </c>
      <c r="T27" s="24">
        <v>146</v>
      </c>
      <c r="U27" s="8"/>
      <c r="V27" s="2"/>
    </row>
    <row r="28" spans="1:22" ht="12.75" customHeight="1">
      <c r="A28" s="13"/>
      <c r="B28" s="29" t="s">
        <v>61</v>
      </c>
      <c r="C28" s="79"/>
      <c r="D28" s="79"/>
      <c r="E28" s="79"/>
      <c r="F28" s="79"/>
      <c r="G28" s="79"/>
      <c r="H28" s="79"/>
      <c r="I28" s="79"/>
      <c r="J28" s="79"/>
      <c r="K28" s="80"/>
      <c r="L28" s="26">
        <v>609</v>
      </c>
      <c r="M28" s="28">
        <v>10</v>
      </c>
      <c r="N28" s="28">
        <v>0</v>
      </c>
      <c r="O28" s="27" t="s">
        <v>3</v>
      </c>
      <c r="P28" s="26">
        <v>0</v>
      </c>
      <c r="Q28" s="81"/>
      <c r="R28" s="82"/>
      <c r="S28" s="25">
        <f>S29+S74</f>
        <v>228534793.56999999</v>
      </c>
      <c r="T28" s="24">
        <v>146</v>
      </c>
      <c r="U28" s="8"/>
      <c r="V28" s="2"/>
    </row>
    <row r="29" spans="1:22" ht="12.75" customHeight="1">
      <c r="A29" s="13"/>
      <c r="B29" s="29" t="s">
        <v>60</v>
      </c>
      <c r="C29" s="79"/>
      <c r="D29" s="79"/>
      <c r="E29" s="79"/>
      <c r="F29" s="79"/>
      <c r="G29" s="79"/>
      <c r="H29" s="79"/>
      <c r="I29" s="79"/>
      <c r="J29" s="79"/>
      <c r="K29" s="80"/>
      <c r="L29" s="26">
        <v>609</v>
      </c>
      <c r="M29" s="28">
        <v>10</v>
      </c>
      <c r="N29" s="28">
        <v>3</v>
      </c>
      <c r="O29" s="27" t="s">
        <v>3</v>
      </c>
      <c r="P29" s="26">
        <v>0</v>
      </c>
      <c r="Q29" s="81"/>
      <c r="R29" s="82"/>
      <c r="S29" s="25">
        <f>S30</f>
        <v>194851533.56999999</v>
      </c>
      <c r="T29" s="24">
        <v>146</v>
      </c>
      <c r="U29" s="8"/>
      <c r="V29" s="2"/>
    </row>
    <row r="30" spans="1:22" ht="32.25" customHeight="1">
      <c r="A30" s="13"/>
      <c r="B30" s="29" t="s">
        <v>14</v>
      </c>
      <c r="C30" s="79"/>
      <c r="D30" s="79"/>
      <c r="E30" s="79"/>
      <c r="F30" s="79"/>
      <c r="G30" s="79"/>
      <c r="H30" s="79"/>
      <c r="I30" s="79"/>
      <c r="J30" s="79"/>
      <c r="K30" s="80"/>
      <c r="L30" s="26">
        <v>609</v>
      </c>
      <c r="M30" s="28">
        <v>10</v>
      </c>
      <c r="N30" s="28">
        <v>3</v>
      </c>
      <c r="O30" s="27" t="s">
        <v>13</v>
      </c>
      <c r="P30" s="26">
        <v>0</v>
      </c>
      <c r="Q30" s="81"/>
      <c r="R30" s="82"/>
      <c r="S30" s="25">
        <f>S31+S68</f>
        <v>194851533.56999999</v>
      </c>
      <c r="T30" s="24">
        <v>146</v>
      </c>
      <c r="U30" s="8"/>
      <c r="V30" s="2"/>
    </row>
    <row r="31" spans="1:22" ht="21.75" customHeight="1">
      <c r="A31" s="13"/>
      <c r="B31" s="29" t="s">
        <v>12</v>
      </c>
      <c r="C31" s="79"/>
      <c r="D31" s="79"/>
      <c r="E31" s="79"/>
      <c r="F31" s="79"/>
      <c r="G31" s="79"/>
      <c r="H31" s="79"/>
      <c r="I31" s="79"/>
      <c r="J31" s="79"/>
      <c r="K31" s="80"/>
      <c r="L31" s="26">
        <v>609</v>
      </c>
      <c r="M31" s="28">
        <v>10</v>
      </c>
      <c r="N31" s="28">
        <v>3</v>
      </c>
      <c r="O31" s="27" t="s">
        <v>11</v>
      </c>
      <c r="P31" s="26">
        <v>0</v>
      </c>
      <c r="Q31" s="81"/>
      <c r="R31" s="82"/>
      <c r="S31" s="25">
        <v>193369533.56999999</v>
      </c>
      <c r="T31" s="24">
        <v>146</v>
      </c>
      <c r="U31" s="8"/>
      <c r="V31" s="2"/>
    </row>
    <row r="32" spans="1:22" ht="21.75" customHeight="1">
      <c r="A32" s="13"/>
      <c r="B32" s="29" t="s">
        <v>59</v>
      </c>
      <c r="C32" s="79"/>
      <c r="D32" s="79"/>
      <c r="E32" s="79"/>
      <c r="F32" s="79"/>
      <c r="G32" s="79"/>
      <c r="H32" s="79"/>
      <c r="I32" s="79"/>
      <c r="J32" s="79"/>
      <c r="K32" s="80"/>
      <c r="L32" s="26">
        <v>609</v>
      </c>
      <c r="M32" s="28">
        <v>10</v>
      </c>
      <c r="N32" s="28">
        <v>3</v>
      </c>
      <c r="O32" s="27" t="s">
        <v>58</v>
      </c>
      <c r="P32" s="26">
        <v>0</v>
      </c>
      <c r="Q32" s="81"/>
      <c r="R32" s="82"/>
      <c r="S32" s="25">
        <v>164328362.56999999</v>
      </c>
      <c r="T32" s="24">
        <v>146</v>
      </c>
      <c r="U32" s="8"/>
      <c r="V32" s="2"/>
    </row>
    <row r="33" spans="1:22" ht="21.75" customHeight="1">
      <c r="A33" s="13"/>
      <c r="B33" s="29" t="s">
        <v>57</v>
      </c>
      <c r="C33" s="79"/>
      <c r="D33" s="79"/>
      <c r="E33" s="79"/>
      <c r="F33" s="79"/>
      <c r="G33" s="79"/>
      <c r="H33" s="79"/>
      <c r="I33" s="79"/>
      <c r="J33" s="79"/>
      <c r="K33" s="80"/>
      <c r="L33" s="26">
        <v>609</v>
      </c>
      <c r="M33" s="28">
        <v>10</v>
      </c>
      <c r="N33" s="28">
        <v>3</v>
      </c>
      <c r="O33" s="27" t="s">
        <v>56</v>
      </c>
      <c r="P33" s="26">
        <v>0</v>
      </c>
      <c r="Q33" s="81"/>
      <c r="R33" s="82"/>
      <c r="S33" s="25">
        <v>2915997.74</v>
      </c>
      <c r="T33" s="24">
        <v>146</v>
      </c>
      <c r="U33" s="8"/>
      <c r="V33" s="2"/>
    </row>
    <row r="34" spans="1:22" ht="12.75" customHeight="1">
      <c r="A34" s="13"/>
      <c r="B34" s="29" t="s">
        <v>5</v>
      </c>
      <c r="C34" s="79"/>
      <c r="D34" s="79"/>
      <c r="E34" s="79"/>
      <c r="F34" s="79"/>
      <c r="G34" s="79"/>
      <c r="H34" s="79"/>
      <c r="I34" s="79"/>
      <c r="J34" s="79"/>
      <c r="K34" s="80"/>
      <c r="L34" s="26">
        <v>609</v>
      </c>
      <c r="M34" s="28">
        <v>10</v>
      </c>
      <c r="N34" s="28">
        <v>3</v>
      </c>
      <c r="O34" s="27" t="s">
        <v>56</v>
      </c>
      <c r="P34" s="26" t="s">
        <v>1</v>
      </c>
      <c r="Q34" s="81"/>
      <c r="R34" s="82"/>
      <c r="S34" s="25">
        <v>2915997.74</v>
      </c>
      <c r="T34" s="24">
        <v>146</v>
      </c>
      <c r="U34" s="8"/>
      <c r="V34" s="2"/>
    </row>
    <row r="35" spans="1:22" ht="12.75" customHeight="1">
      <c r="A35" s="13"/>
      <c r="B35" s="29" t="s">
        <v>55</v>
      </c>
      <c r="C35" s="79"/>
      <c r="D35" s="79"/>
      <c r="E35" s="79"/>
      <c r="F35" s="79"/>
      <c r="G35" s="79"/>
      <c r="H35" s="79"/>
      <c r="I35" s="79"/>
      <c r="J35" s="79"/>
      <c r="K35" s="80"/>
      <c r="L35" s="26">
        <v>609</v>
      </c>
      <c r="M35" s="28">
        <v>10</v>
      </c>
      <c r="N35" s="28">
        <v>3</v>
      </c>
      <c r="O35" s="27" t="s">
        <v>54</v>
      </c>
      <c r="P35" s="26">
        <v>0</v>
      </c>
      <c r="Q35" s="81"/>
      <c r="R35" s="82"/>
      <c r="S35" s="25">
        <v>28574286</v>
      </c>
      <c r="T35" s="24">
        <v>146</v>
      </c>
      <c r="U35" s="8"/>
      <c r="V35" s="2"/>
    </row>
    <row r="36" spans="1:22" ht="12.75" customHeight="1">
      <c r="A36" s="13"/>
      <c r="B36" s="29" t="s">
        <v>5</v>
      </c>
      <c r="C36" s="79"/>
      <c r="D36" s="79"/>
      <c r="E36" s="79"/>
      <c r="F36" s="79"/>
      <c r="G36" s="79"/>
      <c r="H36" s="79"/>
      <c r="I36" s="79"/>
      <c r="J36" s="79"/>
      <c r="K36" s="80"/>
      <c r="L36" s="26">
        <v>609</v>
      </c>
      <c r="M36" s="28">
        <v>10</v>
      </c>
      <c r="N36" s="28">
        <v>3</v>
      </c>
      <c r="O36" s="27" t="s">
        <v>54</v>
      </c>
      <c r="P36" s="26" t="s">
        <v>1</v>
      </c>
      <c r="Q36" s="81"/>
      <c r="R36" s="82"/>
      <c r="S36" s="25">
        <v>28574286</v>
      </c>
      <c r="T36" s="24">
        <v>146</v>
      </c>
      <c r="U36" s="8"/>
      <c r="V36" s="2"/>
    </row>
    <row r="37" spans="1:22" ht="63.75" customHeight="1">
      <c r="A37" s="13"/>
      <c r="B37" s="29" t="s">
        <v>53</v>
      </c>
      <c r="C37" s="79"/>
      <c r="D37" s="79"/>
      <c r="E37" s="79"/>
      <c r="F37" s="79"/>
      <c r="G37" s="79"/>
      <c r="H37" s="79"/>
      <c r="I37" s="79"/>
      <c r="J37" s="79"/>
      <c r="K37" s="80"/>
      <c r="L37" s="26">
        <v>609</v>
      </c>
      <c r="M37" s="28">
        <v>10</v>
      </c>
      <c r="N37" s="28">
        <v>3</v>
      </c>
      <c r="O37" s="27" t="s">
        <v>52</v>
      </c>
      <c r="P37" s="26">
        <v>0</v>
      </c>
      <c r="Q37" s="81"/>
      <c r="R37" s="82"/>
      <c r="S37" s="25">
        <v>2200</v>
      </c>
      <c r="T37" s="24">
        <v>146</v>
      </c>
      <c r="U37" s="8"/>
      <c r="V37" s="2"/>
    </row>
    <row r="38" spans="1:22" ht="12.75" customHeight="1">
      <c r="A38" s="13"/>
      <c r="B38" s="29" t="s">
        <v>5</v>
      </c>
      <c r="C38" s="79"/>
      <c r="D38" s="79"/>
      <c r="E38" s="79"/>
      <c r="F38" s="79"/>
      <c r="G38" s="79"/>
      <c r="H38" s="79"/>
      <c r="I38" s="79"/>
      <c r="J38" s="79"/>
      <c r="K38" s="80"/>
      <c r="L38" s="26">
        <v>609</v>
      </c>
      <c r="M38" s="28">
        <v>10</v>
      </c>
      <c r="N38" s="28">
        <v>3</v>
      </c>
      <c r="O38" s="27" t="s">
        <v>52</v>
      </c>
      <c r="P38" s="26" t="s">
        <v>1</v>
      </c>
      <c r="Q38" s="81"/>
      <c r="R38" s="82"/>
      <c r="S38" s="25">
        <v>2200</v>
      </c>
      <c r="T38" s="24">
        <v>146</v>
      </c>
      <c r="U38" s="8"/>
      <c r="V38" s="2"/>
    </row>
    <row r="39" spans="1:22" ht="21.75" customHeight="1">
      <c r="A39" s="13"/>
      <c r="B39" s="29" t="s">
        <v>51</v>
      </c>
      <c r="C39" s="79"/>
      <c r="D39" s="79"/>
      <c r="E39" s="79"/>
      <c r="F39" s="79"/>
      <c r="G39" s="79"/>
      <c r="H39" s="79"/>
      <c r="I39" s="79"/>
      <c r="J39" s="79"/>
      <c r="K39" s="80"/>
      <c r="L39" s="26">
        <v>609</v>
      </c>
      <c r="M39" s="28">
        <v>10</v>
      </c>
      <c r="N39" s="28">
        <v>3</v>
      </c>
      <c r="O39" s="27" t="s">
        <v>50</v>
      </c>
      <c r="P39" s="26">
        <v>0</v>
      </c>
      <c r="Q39" s="81"/>
      <c r="R39" s="82"/>
      <c r="S39" s="25">
        <v>966470</v>
      </c>
      <c r="T39" s="24">
        <v>146</v>
      </c>
      <c r="U39" s="8"/>
      <c r="V39" s="2"/>
    </row>
    <row r="40" spans="1:22" ht="12.75" customHeight="1">
      <c r="A40" s="13"/>
      <c r="B40" s="29" t="s">
        <v>5</v>
      </c>
      <c r="C40" s="79"/>
      <c r="D40" s="79"/>
      <c r="E40" s="79"/>
      <c r="F40" s="79"/>
      <c r="G40" s="79"/>
      <c r="H40" s="79"/>
      <c r="I40" s="79"/>
      <c r="J40" s="79"/>
      <c r="K40" s="80"/>
      <c r="L40" s="26">
        <v>609</v>
      </c>
      <c r="M40" s="28">
        <v>10</v>
      </c>
      <c r="N40" s="28">
        <v>3</v>
      </c>
      <c r="O40" s="27" t="s">
        <v>50</v>
      </c>
      <c r="P40" s="26" t="s">
        <v>1</v>
      </c>
      <c r="Q40" s="81"/>
      <c r="R40" s="82"/>
      <c r="S40" s="25">
        <v>966470</v>
      </c>
      <c r="T40" s="24">
        <v>146</v>
      </c>
      <c r="U40" s="8"/>
      <c r="V40" s="2"/>
    </row>
    <row r="41" spans="1:22" ht="12.75" customHeight="1">
      <c r="A41" s="13"/>
      <c r="B41" s="29" t="s">
        <v>49</v>
      </c>
      <c r="C41" s="79"/>
      <c r="D41" s="79"/>
      <c r="E41" s="79"/>
      <c r="F41" s="79"/>
      <c r="G41" s="79"/>
      <c r="H41" s="79"/>
      <c r="I41" s="79"/>
      <c r="J41" s="79"/>
      <c r="K41" s="80"/>
      <c r="L41" s="26">
        <v>609</v>
      </c>
      <c r="M41" s="28">
        <v>10</v>
      </c>
      <c r="N41" s="28">
        <v>3</v>
      </c>
      <c r="O41" s="27" t="s">
        <v>48</v>
      </c>
      <c r="P41" s="26">
        <v>0</v>
      </c>
      <c r="Q41" s="81"/>
      <c r="R41" s="82"/>
      <c r="S41" s="25">
        <v>90386.6</v>
      </c>
      <c r="T41" s="24">
        <v>146</v>
      </c>
      <c r="U41" s="8"/>
      <c r="V41" s="2"/>
    </row>
    <row r="42" spans="1:22" ht="12.75" customHeight="1">
      <c r="A42" s="13"/>
      <c r="B42" s="29" t="s">
        <v>5</v>
      </c>
      <c r="C42" s="79"/>
      <c r="D42" s="79"/>
      <c r="E42" s="79"/>
      <c r="F42" s="79"/>
      <c r="G42" s="79"/>
      <c r="H42" s="79"/>
      <c r="I42" s="79"/>
      <c r="J42" s="79"/>
      <c r="K42" s="80"/>
      <c r="L42" s="26">
        <v>609</v>
      </c>
      <c r="M42" s="28">
        <v>10</v>
      </c>
      <c r="N42" s="28">
        <v>3</v>
      </c>
      <c r="O42" s="27" t="s">
        <v>48</v>
      </c>
      <c r="P42" s="26" t="s">
        <v>1</v>
      </c>
      <c r="Q42" s="81"/>
      <c r="R42" s="82"/>
      <c r="S42" s="25">
        <v>90386.6</v>
      </c>
      <c r="T42" s="24">
        <v>146</v>
      </c>
      <c r="U42" s="8"/>
      <c r="V42" s="2"/>
    </row>
    <row r="43" spans="1:22" ht="21.75" customHeight="1">
      <c r="A43" s="13"/>
      <c r="B43" s="29" t="s">
        <v>47</v>
      </c>
      <c r="C43" s="79"/>
      <c r="D43" s="79"/>
      <c r="E43" s="79"/>
      <c r="F43" s="79"/>
      <c r="G43" s="79"/>
      <c r="H43" s="79"/>
      <c r="I43" s="79"/>
      <c r="J43" s="79"/>
      <c r="K43" s="80"/>
      <c r="L43" s="26">
        <v>609</v>
      </c>
      <c r="M43" s="28">
        <v>10</v>
      </c>
      <c r="N43" s="28">
        <v>3</v>
      </c>
      <c r="O43" s="27" t="s">
        <v>46</v>
      </c>
      <c r="P43" s="26">
        <v>0</v>
      </c>
      <c r="Q43" s="81"/>
      <c r="R43" s="82"/>
      <c r="S43" s="25">
        <v>15511</v>
      </c>
      <c r="T43" s="24">
        <v>146</v>
      </c>
      <c r="U43" s="8"/>
      <c r="V43" s="2"/>
    </row>
    <row r="44" spans="1:22" ht="12.75" customHeight="1">
      <c r="A44" s="13"/>
      <c r="B44" s="29" t="s">
        <v>5</v>
      </c>
      <c r="C44" s="79"/>
      <c r="D44" s="79"/>
      <c r="E44" s="79"/>
      <c r="F44" s="79"/>
      <c r="G44" s="79"/>
      <c r="H44" s="79"/>
      <c r="I44" s="79"/>
      <c r="J44" s="79"/>
      <c r="K44" s="80"/>
      <c r="L44" s="26">
        <v>609</v>
      </c>
      <c r="M44" s="28">
        <v>10</v>
      </c>
      <c r="N44" s="28">
        <v>3</v>
      </c>
      <c r="O44" s="27" t="s">
        <v>46</v>
      </c>
      <c r="P44" s="26" t="s">
        <v>1</v>
      </c>
      <c r="Q44" s="81"/>
      <c r="R44" s="82"/>
      <c r="S44" s="25">
        <v>15511</v>
      </c>
      <c r="T44" s="24">
        <v>146</v>
      </c>
      <c r="U44" s="8"/>
      <c r="V44" s="2"/>
    </row>
    <row r="45" spans="1:22" ht="32.25" customHeight="1">
      <c r="A45" s="13"/>
      <c r="B45" s="29" t="s">
        <v>45</v>
      </c>
      <c r="C45" s="79"/>
      <c r="D45" s="79"/>
      <c r="E45" s="79"/>
      <c r="F45" s="79"/>
      <c r="G45" s="79"/>
      <c r="H45" s="79"/>
      <c r="I45" s="79"/>
      <c r="J45" s="79"/>
      <c r="K45" s="80"/>
      <c r="L45" s="26">
        <v>609</v>
      </c>
      <c r="M45" s="28">
        <v>10</v>
      </c>
      <c r="N45" s="28">
        <v>3</v>
      </c>
      <c r="O45" s="27" t="s">
        <v>44</v>
      </c>
      <c r="P45" s="26">
        <v>0</v>
      </c>
      <c r="Q45" s="81"/>
      <c r="R45" s="82"/>
      <c r="S45" s="25">
        <v>354256.98</v>
      </c>
      <c r="T45" s="24">
        <v>146</v>
      </c>
      <c r="U45" s="8"/>
      <c r="V45" s="2"/>
    </row>
    <row r="46" spans="1:22" ht="12.75" customHeight="1">
      <c r="A46" s="13"/>
      <c r="B46" s="29" t="s">
        <v>5</v>
      </c>
      <c r="C46" s="79"/>
      <c r="D46" s="79"/>
      <c r="E46" s="79"/>
      <c r="F46" s="79"/>
      <c r="G46" s="79"/>
      <c r="H46" s="79"/>
      <c r="I46" s="79"/>
      <c r="J46" s="79"/>
      <c r="K46" s="80"/>
      <c r="L46" s="26">
        <v>609</v>
      </c>
      <c r="M46" s="28">
        <v>10</v>
      </c>
      <c r="N46" s="28">
        <v>3</v>
      </c>
      <c r="O46" s="27" t="s">
        <v>44</v>
      </c>
      <c r="P46" s="26" t="s">
        <v>1</v>
      </c>
      <c r="Q46" s="81"/>
      <c r="R46" s="82"/>
      <c r="S46" s="25">
        <v>354256.98</v>
      </c>
      <c r="T46" s="24">
        <v>146</v>
      </c>
      <c r="U46" s="8"/>
      <c r="V46" s="2"/>
    </row>
    <row r="47" spans="1:22" ht="21.75" customHeight="1">
      <c r="A47" s="13"/>
      <c r="B47" s="29" t="s">
        <v>43</v>
      </c>
      <c r="C47" s="79"/>
      <c r="D47" s="79"/>
      <c r="E47" s="79"/>
      <c r="F47" s="79"/>
      <c r="G47" s="79"/>
      <c r="H47" s="79"/>
      <c r="I47" s="79"/>
      <c r="J47" s="79"/>
      <c r="K47" s="80"/>
      <c r="L47" s="26">
        <v>609</v>
      </c>
      <c r="M47" s="28">
        <v>10</v>
      </c>
      <c r="N47" s="28">
        <v>3</v>
      </c>
      <c r="O47" s="27" t="s">
        <v>42</v>
      </c>
      <c r="P47" s="26">
        <v>0</v>
      </c>
      <c r="Q47" s="81"/>
      <c r="R47" s="82"/>
      <c r="S47" s="25">
        <v>55550750</v>
      </c>
      <c r="T47" s="24">
        <v>146</v>
      </c>
      <c r="U47" s="8"/>
      <c r="V47" s="2"/>
    </row>
    <row r="48" spans="1:22" ht="12.75" customHeight="1">
      <c r="A48" s="13"/>
      <c r="B48" s="29" t="s">
        <v>5</v>
      </c>
      <c r="C48" s="79"/>
      <c r="D48" s="79"/>
      <c r="E48" s="79"/>
      <c r="F48" s="79"/>
      <c r="G48" s="79"/>
      <c r="H48" s="79"/>
      <c r="I48" s="79"/>
      <c r="J48" s="79"/>
      <c r="K48" s="80"/>
      <c r="L48" s="26">
        <v>609</v>
      </c>
      <c r="M48" s="28">
        <v>10</v>
      </c>
      <c r="N48" s="28">
        <v>3</v>
      </c>
      <c r="O48" s="27" t="s">
        <v>42</v>
      </c>
      <c r="P48" s="26" t="s">
        <v>1</v>
      </c>
      <c r="Q48" s="81"/>
      <c r="R48" s="82"/>
      <c r="S48" s="25">
        <v>55550750</v>
      </c>
      <c r="T48" s="24">
        <v>146</v>
      </c>
      <c r="U48" s="8"/>
      <c r="V48" s="2"/>
    </row>
    <row r="49" spans="1:22" ht="21.75" customHeight="1">
      <c r="A49" s="13"/>
      <c r="B49" s="29" t="s">
        <v>41</v>
      </c>
      <c r="C49" s="79"/>
      <c r="D49" s="79"/>
      <c r="E49" s="79"/>
      <c r="F49" s="79"/>
      <c r="G49" s="79"/>
      <c r="H49" s="79"/>
      <c r="I49" s="79"/>
      <c r="J49" s="79"/>
      <c r="K49" s="80"/>
      <c r="L49" s="26">
        <v>609</v>
      </c>
      <c r="M49" s="28">
        <v>10</v>
      </c>
      <c r="N49" s="28">
        <v>3</v>
      </c>
      <c r="O49" s="27" t="s">
        <v>40</v>
      </c>
      <c r="P49" s="26">
        <v>0</v>
      </c>
      <c r="Q49" s="81"/>
      <c r="R49" s="82"/>
      <c r="S49" s="25">
        <v>39587490</v>
      </c>
      <c r="T49" s="24">
        <v>146</v>
      </c>
      <c r="U49" s="8"/>
      <c r="V49" s="2"/>
    </row>
    <row r="50" spans="1:22" ht="12.75" customHeight="1">
      <c r="A50" s="13"/>
      <c r="B50" s="29" t="s">
        <v>5</v>
      </c>
      <c r="C50" s="79"/>
      <c r="D50" s="79"/>
      <c r="E50" s="79"/>
      <c r="F50" s="79"/>
      <c r="G50" s="79"/>
      <c r="H50" s="79"/>
      <c r="I50" s="79"/>
      <c r="J50" s="79"/>
      <c r="K50" s="80"/>
      <c r="L50" s="26">
        <v>609</v>
      </c>
      <c r="M50" s="28">
        <v>10</v>
      </c>
      <c r="N50" s="28">
        <v>3</v>
      </c>
      <c r="O50" s="27" t="s">
        <v>40</v>
      </c>
      <c r="P50" s="26" t="s">
        <v>1</v>
      </c>
      <c r="Q50" s="81"/>
      <c r="R50" s="82"/>
      <c r="S50" s="25">
        <v>39587490</v>
      </c>
      <c r="T50" s="24">
        <v>146</v>
      </c>
      <c r="U50" s="8"/>
      <c r="V50" s="2"/>
    </row>
    <row r="51" spans="1:22" ht="21.75" customHeight="1">
      <c r="A51" s="13"/>
      <c r="B51" s="29" t="s">
        <v>39</v>
      </c>
      <c r="C51" s="79"/>
      <c r="D51" s="79"/>
      <c r="E51" s="79"/>
      <c r="F51" s="79"/>
      <c r="G51" s="79"/>
      <c r="H51" s="79"/>
      <c r="I51" s="79"/>
      <c r="J51" s="79"/>
      <c r="K51" s="80"/>
      <c r="L51" s="26">
        <v>609</v>
      </c>
      <c r="M51" s="28">
        <v>10</v>
      </c>
      <c r="N51" s="28">
        <v>3</v>
      </c>
      <c r="O51" s="27" t="s">
        <v>38</v>
      </c>
      <c r="P51" s="26">
        <v>0</v>
      </c>
      <c r="Q51" s="81"/>
      <c r="R51" s="82"/>
      <c r="S51" s="25">
        <v>1543690</v>
      </c>
      <c r="T51" s="24">
        <v>146</v>
      </c>
      <c r="U51" s="8"/>
      <c r="V51" s="2"/>
    </row>
    <row r="52" spans="1:22" ht="12.75" customHeight="1">
      <c r="A52" s="13"/>
      <c r="B52" s="29" t="s">
        <v>5</v>
      </c>
      <c r="C52" s="79"/>
      <c r="D52" s="79"/>
      <c r="E52" s="79"/>
      <c r="F52" s="79"/>
      <c r="G52" s="79"/>
      <c r="H52" s="79"/>
      <c r="I52" s="79"/>
      <c r="J52" s="79"/>
      <c r="K52" s="80"/>
      <c r="L52" s="26">
        <v>609</v>
      </c>
      <c r="M52" s="28">
        <v>10</v>
      </c>
      <c r="N52" s="28">
        <v>3</v>
      </c>
      <c r="O52" s="27" t="s">
        <v>38</v>
      </c>
      <c r="P52" s="26" t="s">
        <v>1</v>
      </c>
      <c r="Q52" s="81"/>
      <c r="R52" s="82"/>
      <c r="S52" s="25">
        <v>1543690</v>
      </c>
      <c r="T52" s="24">
        <v>146</v>
      </c>
      <c r="U52" s="8"/>
      <c r="V52" s="2"/>
    </row>
    <row r="53" spans="1:22" ht="21.75" customHeight="1">
      <c r="A53" s="13"/>
      <c r="B53" s="29" t="s">
        <v>37</v>
      </c>
      <c r="C53" s="79"/>
      <c r="D53" s="79"/>
      <c r="E53" s="79"/>
      <c r="F53" s="79"/>
      <c r="G53" s="79"/>
      <c r="H53" s="79"/>
      <c r="I53" s="79"/>
      <c r="J53" s="79"/>
      <c r="K53" s="80"/>
      <c r="L53" s="26">
        <v>609</v>
      </c>
      <c r="M53" s="28">
        <v>10</v>
      </c>
      <c r="N53" s="28">
        <v>3</v>
      </c>
      <c r="O53" s="27" t="s">
        <v>36</v>
      </c>
      <c r="P53" s="26">
        <v>0</v>
      </c>
      <c r="Q53" s="81"/>
      <c r="R53" s="82"/>
      <c r="S53" s="25">
        <v>26354</v>
      </c>
      <c r="T53" s="24">
        <v>146</v>
      </c>
      <c r="U53" s="8"/>
      <c r="V53" s="2"/>
    </row>
    <row r="54" spans="1:22" ht="12.75" customHeight="1">
      <c r="A54" s="13"/>
      <c r="B54" s="29" t="s">
        <v>5</v>
      </c>
      <c r="C54" s="79"/>
      <c r="D54" s="79"/>
      <c r="E54" s="79"/>
      <c r="F54" s="79"/>
      <c r="G54" s="79"/>
      <c r="H54" s="79"/>
      <c r="I54" s="79"/>
      <c r="J54" s="79"/>
      <c r="K54" s="80"/>
      <c r="L54" s="26">
        <v>609</v>
      </c>
      <c r="M54" s="28">
        <v>10</v>
      </c>
      <c r="N54" s="28">
        <v>3</v>
      </c>
      <c r="O54" s="27" t="s">
        <v>36</v>
      </c>
      <c r="P54" s="26" t="s">
        <v>1</v>
      </c>
      <c r="Q54" s="81"/>
      <c r="R54" s="82"/>
      <c r="S54" s="25">
        <v>26354</v>
      </c>
      <c r="T54" s="24">
        <v>146</v>
      </c>
      <c r="U54" s="8"/>
      <c r="V54" s="2"/>
    </row>
    <row r="55" spans="1:22" ht="21.75" customHeight="1">
      <c r="A55" s="13"/>
      <c r="B55" s="29" t="s">
        <v>35</v>
      </c>
      <c r="C55" s="79"/>
      <c r="D55" s="79"/>
      <c r="E55" s="79"/>
      <c r="F55" s="79"/>
      <c r="G55" s="79"/>
      <c r="H55" s="79"/>
      <c r="I55" s="79"/>
      <c r="J55" s="79"/>
      <c r="K55" s="80"/>
      <c r="L55" s="26">
        <v>609</v>
      </c>
      <c r="M55" s="28">
        <v>10</v>
      </c>
      <c r="N55" s="28">
        <v>3</v>
      </c>
      <c r="O55" s="27" t="s">
        <v>34</v>
      </c>
      <c r="P55" s="26">
        <v>0</v>
      </c>
      <c r="Q55" s="81"/>
      <c r="R55" s="82"/>
      <c r="S55" s="25">
        <v>70271</v>
      </c>
      <c r="T55" s="24">
        <v>146</v>
      </c>
      <c r="U55" s="8"/>
      <c r="V55" s="2"/>
    </row>
    <row r="56" spans="1:22" ht="12.75" customHeight="1">
      <c r="A56" s="13"/>
      <c r="B56" s="29" t="s">
        <v>5</v>
      </c>
      <c r="C56" s="79"/>
      <c r="D56" s="79"/>
      <c r="E56" s="79"/>
      <c r="F56" s="79"/>
      <c r="G56" s="79"/>
      <c r="H56" s="79"/>
      <c r="I56" s="79"/>
      <c r="J56" s="79"/>
      <c r="K56" s="80"/>
      <c r="L56" s="26">
        <v>609</v>
      </c>
      <c r="M56" s="28">
        <v>10</v>
      </c>
      <c r="N56" s="28">
        <v>3</v>
      </c>
      <c r="O56" s="27" t="s">
        <v>34</v>
      </c>
      <c r="P56" s="26" t="s">
        <v>1</v>
      </c>
      <c r="Q56" s="81"/>
      <c r="R56" s="82"/>
      <c r="S56" s="25">
        <v>70271</v>
      </c>
      <c r="T56" s="24">
        <v>146</v>
      </c>
      <c r="U56" s="8"/>
      <c r="V56" s="2"/>
    </row>
    <row r="57" spans="1:22" ht="21.75" customHeight="1">
      <c r="A57" s="13"/>
      <c r="B57" s="29" t="s">
        <v>33</v>
      </c>
      <c r="C57" s="79"/>
      <c r="D57" s="79"/>
      <c r="E57" s="79"/>
      <c r="F57" s="79"/>
      <c r="G57" s="79"/>
      <c r="H57" s="79"/>
      <c r="I57" s="79"/>
      <c r="J57" s="79"/>
      <c r="K57" s="80"/>
      <c r="L57" s="26">
        <v>609</v>
      </c>
      <c r="M57" s="28">
        <v>10</v>
      </c>
      <c r="N57" s="28">
        <v>3</v>
      </c>
      <c r="O57" s="27" t="s">
        <v>32</v>
      </c>
      <c r="P57" s="26">
        <v>0</v>
      </c>
      <c r="Q57" s="81"/>
      <c r="R57" s="82"/>
      <c r="S57" s="25">
        <v>34055254</v>
      </c>
      <c r="T57" s="24">
        <v>146</v>
      </c>
      <c r="U57" s="8"/>
      <c r="V57" s="2"/>
    </row>
    <row r="58" spans="1:22" ht="12.75" customHeight="1">
      <c r="A58" s="13"/>
      <c r="B58" s="29" t="s">
        <v>5</v>
      </c>
      <c r="C58" s="79"/>
      <c r="D58" s="79"/>
      <c r="E58" s="79"/>
      <c r="F58" s="79"/>
      <c r="G58" s="79"/>
      <c r="H58" s="79"/>
      <c r="I58" s="79"/>
      <c r="J58" s="79"/>
      <c r="K58" s="80"/>
      <c r="L58" s="26">
        <v>609</v>
      </c>
      <c r="M58" s="28">
        <v>10</v>
      </c>
      <c r="N58" s="28">
        <v>3</v>
      </c>
      <c r="O58" s="27" t="s">
        <v>32</v>
      </c>
      <c r="P58" s="26" t="s">
        <v>1</v>
      </c>
      <c r="Q58" s="81"/>
      <c r="R58" s="82"/>
      <c r="S58" s="25">
        <v>34055254</v>
      </c>
      <c r="T58" s="24">
        <v>146</v>
      </c>
      <c r="U58" s="8"/>
      <c r="V58" s="2"/>
    </row>
    <row r="59" spans="1:22" ht="32.25" customHeight="1">
      <c r="A59" s="13"/>
      <c r="B59" s="29" t="s">
        <v>31</v>
      </c>
      <c r="C59" s="79"/>
      <c r="D59" s="79"/>
      <c r="E59" s="79"/>
      <c r="F59" s="79"/>
      <c r="G59" s="79"/>
      <c r="H59" s="79"/>
      <c r="I59" s="79"/>
      <c r="J59" s="79"/>
      <c r="K59" s="80"/>
      <c r="L59" s="26">
        <v>609</v>
      </c>
      <c r="M59" s="28">
        <v>10</v>
      </c>
      <c r="N59" s="28">
        <v>3</v>
      </c>
      <c r="O59" s="27" t="s">
        <v>30</v>
      </c>
      <c r="P59" s="26">
        <v>0</v>
      </c>
      <c r="Q59" s="81"/>
      <c r="R59" s="82"/>
      <c r="S59" s="25">
        <v>575445.25</v>
      </c>
      <c r="T59" s="24">
        <v>146</v>
      </c>
      <c r="U59" s="8"/>
      <c r="V59" s="2"/>
    </row>
    <row r="60" spans="1:22" ht="12.75" customHeight="1">
      <c r="A60" s="13"/>
      <c r="B60" s="29" t="s">
        <v>5</v>
      </c>
      <c r="C60" s="79"/>
      <c r="D60" s="79"/>
      <c r="E60" s="79"/>
      <c r="F60" s="79"/>
      <c r="G60" s="79"/>
      <c r="H60" s="79"/>
      <c r="I60" s="79"/>
      <c r="J60" s="79"/>
      <c r="K60" s="80"/>
      <c r="L60" s="26">
        <v>609</v>
      </c>
      <c r="M60" s="28">
        <v>10</v>
      </c>
      <c r="N60" s="28">
        <v>3</v>
      </c>
      <c r="O60" s="27" t="s">
        <v>30</v>
      </c>
      <c r="P60" s="26" t="s">
        <v>1</v>
      </c>
      <c r="Q60" s="81"/>
      <c r="R60" s="82"/>
      <c r="S60" s="25">
        <v>575445.25</v>
      </c>
      <c r="T60" s="24">
        <v>146</v>
      </c>
      <c r="U60" s="8"/>
      <c r="V60" s="2"/>
    </row>
    <row r="61" spans="1:22" ht="12.75" customHeight="1">
      <c r="A61" s="13"/>
      <c r="B61" s="29" t="s">
        <v>10</v>
      </c>
      <c r="C61" s="79"/>
      <c r="D61" s="79"/>
      <c r="E61" s="79"/>
      <c r="F61" s="79"/>
      <c r="G61" s="79"/>
      <c r="H61" s="79"/>
      <c r="I61" s="79"/>
      <c r="J61" s="79"/>
      <c r="K61" s="80"/>
      <c r="L61" s="26">
        <v>609</v>
      </c>
      <c r="M61" s="28">
        <v>10</v>
      </c>
      <c r="N61" s="28">
        <v>3</v>
      </c>
      <c r="O61" s="27" t="s">
        <v>9</v>
      </c>
      <c r="P61" s="26">
        <v>0</v>
      </c>
      <c r="Q61" s="81"/>
      <c r="R61" s="82"/>
      <c r="S61" s="25">
        <v>29041171</v>
      </c>
      <c r="T61" s="24">
        <v>146</v>
      </c>
      <c r="U61" s="8"/>
      <c r="V61" s="2"/>
    </row>
    <row r="62" spans="1:22" ht="74.25" customHeight="1">
      <c r="A62" s="13"/>
      <c r="B62" s="29" t="s">
        <v>29</v>
      </c>
      <c r="C62" s="79"/>
      <c r="D62" s="79"/>
      <c r="E62" s="79"/>
      <c r="F62" s="79"/>
      <c r="G62" s="79"/>
      <c r="H62" s="79"/>
      <c r="I62" s="79"/>
      <c r="J62" s="79"/>
      <c r="K62" s="80"/>
      <c r="L62" s="26">
        <v>609</v>
      </c>
      <c r="M62" s="28">
        <v>10</v>
      </c>
      <c r="N62" s="28">
        <v>3</v>
      </c>
      <c r="O62" s="27" t="s">
        <v>28</v>
      </c>
      <c r="P62" s="26">
        <v>0</v>
      </c>
      <c r="Q62" s="81"/>
      <c r="R62" s="82"/>
      <c r="S62" s="25">
        <v>22128966</v>
      </c>
      <c r="T62" s="24">
        <v>146</v>
      </c>
      <c r="U62" s="8"/>
      <c r="V62" s="2"/>
    </row>
    <row r="63" spans="1:22" ht="12.75" customHeight="1">
      <c r="A63" s="13"/>
      <c r="B63" s="29" t="s">
        <v>5</v>
      </c>
      <c r="C63" s="79"/>
      <c r="D63" s="79"/>
      <c r="E63" s="79"/>
      <c r="F63" s="79"/>
      <c r="G63" s="79"/>
      <c r="H63" s="79"/>
      <c r="I63" s="79"/>
      <c r="J63" s="79"/>
      <c r="K63" s="80"/>
      <c r="L63" s="26">
        <v>609</v>
      </c>
      <c r="M63" s="28">
        <v>10</v>
      </c>
      <c r="N63" s="28">
        <v>3</v>
      </c>
      <c r="O63" s="27" t="s">
        <v>28</v>
      </c>
      <c r="P63" s="26" t="s">
        <v>1</v>
      </c>
      <c r="Q63" s="81"/>
      <c r="R63" s="82"/>
      <c r="S63" s="25">
        <v>22128966</v>
      </c>
      <c r="T63" s="24">
        <v>146</v>
      </c>
      <c r="U63" s="8"/>
      <c r="V63" s="2"/>
    </row>
    <row r="64" spans="1:22" ht="53.25" customHeight="1">
      <c r="A64" s="13"/>
      <c r="B64" s="29" t="s">
        <v>27</v>
      </c>
      <c r="C64" s="79"/>
      <c r="D64" s="79"/>
      <c r="E64" s="79"/>
      <c r="F64" s="79"/>
      <c r="G64" s="79"/>
      <c r="H64" s="79"/>
      <c r="I64" s="79"/>
      <c r="J64" s="79"/>
      <c r="K64" s="80"/>
      <c r="L64" s="26">
        <v>609</v>
      </c>
      <c r="M64" s="28">
        <v>10</v>
      </c>
      <c r="N64" s="28">
        <v>3</v>
      </c>
      <c r="O64" s="27" t="s">
        <v>26</v>
      </c>
      <c r="P64" s="26">
        <v>0</v>
      </c>
      <c r="Q64" s="81"/>
      <c r="R64" s="82"/>
      <c r="S64" s="25">
        <v>476594</v>
      </c>
      <c r="T64" s="24">
        <v>146</v>
      </c>
      <c r="U64" s="8"/>
      <c r="V64" s="2"/>
    </row>
    <row r="65" spans="1:22" ht="12.75" customHeight="1">
      <c r="A65" s="13"/>
      <c r="B65" s="29" t="s">
        <v>5</v>
      </c>
      <c r="C65" s="79"/>
      <c r="D65" s="79"/>
      <c r="E65" s="79"/>
      <c r="F65" s="79"/>
      <c r="G65" s="79"/>
      <c r="H65" s="79"/>
      <c r="I65" s="79"/>
      <c r="J65" s="79"/>
      <c r="K65" s="80"/>
      <c r="L65" s="26">
        <v>609</v>
      </c>
      <c r="M65" s="28">
        <v>10</v>
      </c>
      <c r="N65" s="28">
        <v>3</v>
      </c>
      <c r="O65" s="27" t="s">
        <v>26</v>
      </c>
      <c r="P65" s="26" t="s">
        <v>1</v>
      </c>
      <c r="Q65" s="81"/>
      <c r="R65" s="82"/>
      <c r="S65" s="25">
        <v>476594</v>
      </c>
      <c r="T65" s="24">
        <v>146</v>
      </c>
      <c r="U65" s="8"/>
      <c r="V65" s="2"/>
    </row>
    <row r="66" spans="1:22" ht="21.75" customHeight="1">
      <c r="A66" s="13"/>
      <c r="B66" s="29" t="s">
        <v>25</v>
      </c>
      <c r="C66" s="79"/>
      <c r="D66" s="79"/>
      <c r="E66" s="79"/>
      <c r="F66" s="79"/>
      <c r="G66" s="79"/>
      <c r="H66" s="79"/>
      <c r="I66" s="79"/>
      <c r="J66" s="79"/>
      <c r="K66" s="80"/>
      <c r="L66" s="26">
        <v>609</v>
      </c>
      <c r="M66" s="28">
        <v>10</v>
      </c>
      <c r="N66" s="28">
        <v>3</v>
      </c>
      <c r="O66" s="27" t="s">
        <v>24</v>
      </c>
      <c r="P66" s="26">
        <v>0</v>
      </c>
      <c r="Q66" s="81"/>
      <c r="R66" s="82"/>
      <c r="S66" s="25">
        <v>6435611</v>
      </c>
      <c r="T66" s="24">
        <v>146</v>
      </c>
      <c r="U66" s="8"/>
      <c r="V66" s="2"/>
    </row>
    <row r="67" spans="1:22" ht="12.75" customHeight="1">
      <c r="A67" s="13"/>
      <c r="B67" s="29" t="s">
        <v>5</v>
      </c>
      <c r="C67" s="79"/>
      <c r="D67" s="79"/>
      <c r="E67" s="79"/>
      <c r="F67" s="79"/>
      <c r="G67" s="79"/>
      <c r="H67" s="79"/>
      <c r="I67" s="79"/>
      <c r="J67" s="79"/>
      <c r="K67" s="80"/>
      <c r="L67" s="26">
        <v>609</v>
      </c>
      <c r="M67" s="28">
        <v>10</v>
      </c>
      <c r="N67" s="28">
        <v>3</v>
      </c>
      <c r="O67" s="27" t="s">
        <v>24</v>
      </c>
      <c r="P67" s="26" t="s">
        <v>1</v>
      </c>
      <c r="Q67" s="81"/>
      <c r="R67" s="82"/>
      <c r="S67" s="25">
        <v>6435611</v>
      </c>
      <c r="T67" s="24">
        <v>146</v>
      </c>
      <c r="U67" s="8"/>
      <c r="V67" s="2"/>
    </row>
    <row r="68" spans="1:22" ht="21.75" customHeight="1">
      <c r="A68" s="13"/>
      <c r="B68" s="29" t="s">
        <v>23</v>
      </c>
      <c r="C68" s="79"/>
      <c r="D68" s="79"/>
      <c r="E68" s="79"/>
      <c r="F68" s="79"/>
      <c r="G68" s="79"/>
      <c r="H68" s="79"/>
      <c r="I68" s="79"/>
      <c r="J68" s="79"/>
      <c r="K68" s="80"/>
      <c r="L68" s="26">
        <v>609</v>
      </c>
      <c r="M68" s="28">
        <v>10</v>
      </c>
      <c r="N68" s="28">
        <v>3</v>
      </c>
      <c r="O68" s="27" t="s">
        <v>22</v>
      </c>
      <c r="P68" s="26">
        <v>0</v>
      </c>
      <c r="Q68" s="81"/>
      <c r="R68" s="82"/>
      <c r="S68" s="25">
        <f>S69</f>
        <v>1482000</v>
      </c>
      <c r="T68" s="24">
        <v>146</v>
      </c>
      <c r="U68" s="8"/>
      <c r="V68" s="2"/>
    </row>
    <row r="69" spans="1:22" ht="12.75" customHeight="1">
      <c r="A69" s="13"/>
      <c r="B69" s="29" t="s">
        <v>21</v>
      </c>
      <c r="C69" s="79"/>
      <c r="D69" s="79"/>
      <c r="E69" s="79"/>
      <c r="F69" s="79"/>
      <c r="G69" s="79"/>
      <c r="H69" s="79"/>
      <c r="I69" s="79"/>
      <c r="J69" s="79"/>
      <c r="K69" s="80"/>
      <c r="L69" s="26">
        <v>609</v>
      </c>
      <c r="M69" s="28">
        <v>10</v>
      </c>
      <c r="N69" s="28">
        <v>3</v>
      </c>
      <c r="O69" s="27" t="s">
        <v>20</v>
      </c>
      <c r="P69" s="26">
        <v>0</v>
      </c>
      <c r="Q69" s="81"/>
      <c r="R69" s="82"/>
      <c r="S69" s="25">
        <v>1482000</v>
      </c>
      <c r="T69" s="24">
        <v>146</v>
      </c>
      <c r="U69" s="8"/>
      <c r="V69" s="2"/>
    </row>
    <row r="70" spans="1:22" ht="32.25" customHeight="1">
      <c r="A70" s="13"/>
      <c r="B70" s="29" t="s">
        <v>19</v>
      </c>
      <c r="C70" s="79"/>
      <c r="D70" s="79"/>
      <c r="E70" s="79"/>
      <c r="F70" s="79"/>
      <c r="G70" s="79"/>
      <c r="H70" s="79"/>
      <c r="I70" s="79"/>
      <c r="J70" s="79"/>
      <c r="K70" s="80"/>
      <c r="L70" s="26">
        <v>609</v>
      </c>
      <c r="M70" s="28">
        <v>10</v>
      </c>
      <c r="N70" s="28">
        <v>3</v>
      </c>
      <c r="O70" s="27" t="s">
        <v>18</v>
      </c>
      <c r="P70" s="26">
        <v>0</v>
      </c>
      <c r="Q70" s="81"/>
      <c r="R70" s="82"/>
      <c r="S70" s="25">
        <v>1474000</v>
      </c>
      <c r="T70" s="24">
        <v>146</v>
      </c>
      <c r="U70" s="8"/>
      <c r="V70" s="2"/>
    </row>
    <row r="71" spans="1:22" ht="12.75" customHeight="1">
      <c r="A71" s="13"/>
      <c r="B71" s="29" t="s">
        <v>5</v>
      </c>
      <c r="C71" s="79"/>
      <c r="D71" s="79"/>
      <c r="E71" s="79"/>
      <c r="F71" s="79"/>
      <c r="G71" s="79"/>
      <c r="H71" s="79"/>
      <c r="I71" s="79"/>
      <c r="J71" s="79"/>
      <c r="K71" s="80"/>
      <c r="L71" s="26">
        <v>609</v>
      </c>
      <c r="M71" s="28">
        <v>10</v>
      </c>
      <c r="N71" s="28">
        <v>3</v>
      </c>
      <c r="O71" s="27" t="s">
        <v>18</v>
      </c>
      <c r="P71" s="26" t="s">
        <v>1</v>
      </c>
      <c r="Q71" s="81"/>
      <c r="R71" s="82"/>
      <c r="S71" s="25">
        <v>1474000</v>
      </c>
      <c r="T71" s="24">
        <v>146</v>
      </c>
      <c r="U71" s="8"/>
      <c r="V71" s="2"/>
    </row>
    <row r="72" spans="1:22" ht="21.75" customHeight="1">
      <c r="A72" s="13"/>
      <c r="B72" s="29" t="s">
        <v>17</v>
      </c>
      <c r="C72" s="79"/>
      <c r="D72" s="79"/>
      <c r="E72" s="79"/>
      <c r="F72" s="79"/>
      <c r="G72" s="79"/>
      <c r="H72" s="79"/>
      <c r="I72" s="79"/>
      <c r="J72" s="79"/>
      <c r="K72" s="80"/>
      <c r="L72" s="26">
        <v>609</v>
      </c>
      <c r="M72" s="28">
        <v>10</v>
      </c>
      <c r="N72" s="28">
        <v>3</v>
      </c>
      <c r="O72" s="27" t="s">
        <v>16</v>
      </c>
      <c r="P72" s="26">
        <v>0</v>
      </c>
      <c r="Q72" s="81"/>
      <c r="R72" s="82"/>
      <c r="S72" s="25">
        <v>8000</v>
      </c>
      <c r="T72" s="24">
        <v>146</v>
      </c>
      <c r="U72" s="8"/>
      <c r="V72" s="2"/>
    </row>
    <row r="73" spans="1:22" ht="12.75" customHeight="1">
      <c r="A73" s="13"/>
      <c r="B73" s="29" t="s">
        <v>5</v>
      </c>
      <c r="C73" s="79"/>
      <c r="D73" s="79"/>
      <c r="E73" s="79"/>
      <c r="F73" s="79"/>
      <c r="G73" s="79"/>
      <c r="H73" s="79"/>
      <c r="I73" s="79"/>
      <c r="J73" s="79"/>
      <c r="K73" s="80"/>
      <c r="L73" s="26">
        <v>609</v>
      </c>
      <c r="M73" s="28">
        <v>10</v>
      </c>
      <c r="N73" s="28">
        <v>3</v>
      </c>
      <c r="O73" s="27" t="s">
        <v>16</v>
      </c>
      <c r="P73" s="26" t="s">
        <v>1</v>
      </c>
      <c r="Q73" s="81"/>
      <c r="R73" s="82"/>
      <c r="S73" s="25">
        <v>8000</v>
      </c>
      <c r="T73" s="24">
        <v>146</v>
      </c>
      <c r="U73" s="8"/>
      <c r="V73" s="2"/>
    </row>
    <row r="74" spans="1:22" ht="12.75" customHeight="1">
      <c r="A74" s="13"/>
      <c r="B74" s="29" t="s">
        <v>15</v>
      </c>
      <c r="C74" s="79"/>
      <c r="D74" s="79"/>
      <c r="E74" s="79"/>
      <c r="F74" s="79"/>
      <c r="G74" s="79"/>
      <c r="H74" s="79"/>
      <c r="I74" s="79"/>
      <c r="J74" s="79"/>
      <c r="K74" s="80"/>
      <c r="L74" s="26">
        <v>609</v>
      </c>
      <c r="M74" s="28">
        <v>10</v>
      </c>
      <c r="N74" s="28">
        <v>4</v>
      </c>
      <c r="O74" s="27" t="s">
        <v>3</v>
      </c>
      <c r="P74" s="26">
        <v>0</v>
      </c>
      <c r="Q74" s="81"/>
      <c r="R74" s="82"/>
      <c r="S74" s="25">
        <v>33683260</v>
      </c>
      <c r="T74" s="24">
        <v>146</v>
      </c>
      <c r="U74" s="8"/>
      <c r="V74" s="2"/>
    </row>
    <row r="75" spans="1:22" ht="32.25" customHeight="1">
      <c r="A75" s="13"/>
      <c r="B75" s="29" t="s">
        <v>14</v>
      </c>
      <c r="C75" s="79"/>
      <c r="D75" s="79"/>
      <c r="E75" s="79"/>
      <c r="F75" s="79"/>
      <c r="G75" s="79"/>
      <c r="H75" s="79"/>
      <c r="I75" s="79"/>
      <c r="J75" s="79"/>
      <c r="K75" s="80"/>
      <c r="L75" s="26">
        <v>609</v>
      </c>
      <c r="M75" s="28">
        <v>10</v>
      </c>
      <c r="N75" s="28">
        <v>4</v>
      </c>
      <c r="O75" s="27" t="s">
        <v>13</v>
      </c>
      <c r="P75" s="26">
        <v>0</v>
      </c>
      <c r="Q75" s="81"/>
      <c r="R75" s="82"/>
      <c r="S75" s="25">
        <v>33683260</v>
      </c>
      <c r="T75" s="24">
        <v>146</v>
      </c>
      <c r="U75" s="8"/>
      <c r="V75" s="2"/>
    </row>
    <row r="76" spans="1:22" ht="21.75" customHeight="1">
      <c r="A76" s="13"/>
      <c r="B76" s="29" t="s">
        <v>12</v>
      </c>
      <c r="C76" s="79"/>
      <c r="D76" s="79"/>
      <c r="E76" s="79"/>
      <c r="F76" s="79"/>
      <c r="G76" s="79"/>
      <c r="H76" s="79"/>
      <c r="I76" s="79"/>
      <c r="J76" s="79"/>
      <c r="K76" s="80"/>
      <c r="L76" s="26">
        <v>609</v>
      </c>
      <c r="M76" s="28">
        <v>10</v>
      </c>
      <c r="N76" s="28">
        <v>4</v>
      </c>
      <c r="O76" s="27" t="s">
        <v>11</v>
      </c>
      <c r="P76" s="26">
        <v>0</v>
      </c>
      <c r="Q76" s="81"/>
      <c r="R76" s="82"/>
      <c r="S76" s="25">
        <v>33683260</v>
      </c>
      <c r="T76" s="24">
        <v>146</v>
      </c>
      <c r="U76" s="8"/>
      <c r="V76" s="2"/>
    </row>
    <row r="77" spans="1:22" ht="12.75" customHeight="1">
      <c r="A77" s="13"/>
      <c r="B77" s="29" t="s">
        <v>10</v>
      </c>
      <c r="C77" s="79"/>
      <c r="D77" s="79"/>
      <c r="E77" s="79"/>
      <c r="F77" s="79"/>
      <c r="G77" s="79"/>
      <c r="H77" s="79"/>
      <c r="I77" s="79"/>
      <c r="J77" s="79"/>
      <c r="K77" s="80"/>
      <c r="L77" s="26">
        <v>609</v>
      </c>
      <c r="M77" s="28">
        <v>10</v>
      </c>
      <c r="N77" s="28">
        <v>4</v>
      </c>
      <c r="O77" s="27" t="s">
        <v>9</v>
      </c>
      <c r="P77" s="26">
        <v>0</v>
      </c>
      <c r="Q77" s="81"/>
      <c r="R77" s="82"/>
      <c r="S77" s="25">
        <v>33683260</v>
      </c>
      <c r="T77" s="24">
        <v>146</v>
      </c>
      <c r="U77" s="8"/>
      <c r="V77" s="2"/>
    </row>
    <row r="78" spans="1:22" ht="12.75" customHeight="1">
      <c r="A78" s="13"/>
      <c r="B78" s="29" t="s">
        <v>8</v>
      </c>
      <c r="C78" s="79"/>
      <c r="D78" s="79"/>
      <c r="E78" s="79"/>
      <c r="F78" s="79"/>
      <c r="G78" s="79"/>
      <c r="H78" s="79"/>
      <c r="I78" s="79"/>
      <c r="J78" s="79"/>
      <c r="K78" s="80"/>
      <c r="L78" s="26">
        <v>609</v>
      </c>
      <c r="M78" s="28">
        <v>10</v>
      </c>
      <c r="N78" s="28">
        <v>4</v>
      </c>
      <c r="O78" s="27" t="s">
        <v>7</v>
      </c>
      <c r="P78" s="26">
        <v>0</v>
      </c>
      <c r="Q78" s="81"/>
      <c r="R78" s="82"/>
      <c r="S78" s="25">
        <v>16550260</v>
      </c>
      <c r="T78" s="24">
        <v>146</v>
      </c>
      <c r="U78" s="8"/>
      <c r="V78" s="2"/>
    </row>
    <row r="79" spans="1:22" ht="12.75" customHeight="1">
      <c r="A79" s="13"/>
      <c r="B79" s="29" t="s">
        <v>5</v>
      </c>
      <c r="C79" s="79"/>
      <c r="D79" s="79"/>
      <c r="E79" s="79"/>
      <c r="F79" s="79"/>
      <c r="G79" s="79"/>
      <c r="H79" s="79"/>
      <c r="I79" s="79"/>
      <c r="J79" s="79"/>
      <c r="K79" s="80"/>
      <c r="L79" s="26">
        <v>609</v>
      </c>
      <c r="M79" s="28">
        <v>10</v>
      </c>
      <c r="N79" s="28">
        <v>4</v>
      </c>
      <c r="O79" s="27" t="s">
        <v>7</v>
      </c>
      <c r="P79" s="26" t="s">
        <v>1</v>
      </c>
      <c r="Q79" s="81"/>
      <c r="R79" s="82"/>
      <c r="S79" s="25">
        <v>16550260</v>
      </c>
      <c r="T79" s="24">
        <v>146</v>
      </c>
      <c r="U79" s="8"/>
      <c r="V79" s="2"/>
    </row>
    <row r="80" spans="1:22" ht="32.25" customHeight="1">
      <c r="A80" s="13"/>
      <c r="B80" s="29" t="s">
        <v>6</v>
      </c>
      <c r="C80" s="79"/>
      <c r="D80" s="79"/>
      <c r="E80" s="79"/>
      <c r="F80" s="79"/>
      <c r="G80" s="79"/>
      <c r="H80" s="79"/>
      <c r="I80" s="79"/>
      <c r="J80" s="79"/>
      <c r="K80" s="80"/>
      <c r="L80" s="26">
        <v>609</v>
      </c>
      <c r="M80" s="28">
        <v>10</v>
      </c>
      <c r="N80" s="28">
        <v>4</v>
      </c>
      <c r="O80" s="27" t="s">
        <v>4</v>
      </c>
      <c r="P80" s="26">
        <v>0</v>
      </c>
      <c r="Q80" s="81"/>
      <c r="R80" s="82"/>
      <c r="S80" s="25">
        <v>17133000</v>
      </c>
      <c r="T80" s="24">
        <v>146</v>
      </c>
      <c r="U80" s="8"/>
      <c r="V80" s="2"/>
    </row>
    <row r="81" spans="1:22" ht="12.75" customHeight="1" thickBot="1">
      <c r="A81" s="13"/>
      <c r="B81" s="23" t="s">
        <v>5</v>
      </c>
      <c r="C81" s="83"/>
      <c r="D81" s="83"/>
      <c r="E81" s="83"/>
      <c r="F81" s="83"/>
      <c r="G81" s="83"/>
      <c r="H81" s="83"/>
      <c r="I81" s="83"/>
      <c r="J81" s="83"/>
      <c r="K81" s="84"/>
      <c r="L81" s="20">
        <v>609</v>
      </c>
      <c r="M81" s="22">
        <v>10</v>
      </c>
      <c r="N81" s="22">
        <v>4</v>
      </c>
      <c r="O81" s="21" t="s">
        <v>4</v>
      </c>
      <c r="P81" s="20" t="s">
        <v>1</v>
      </c>
      <c r="Q81" s="85"/>
      <c r="R81" s="86"/>
      <c r="S81" s="19">
        <v>17133000</v>
      </c>
      <c r="T81" s="18">
        <v>146</v>
      </c>
      <c r="U81" s="8"/>
      <c r="V81" s="2"/>
    </row>
    <row r="82" spans="1:22" ht="0.75" customHeight="1" thickBot="1">
      <c r="A82" s="13"/>
      <c r="B82" s="17" t="s">
        <v>3</v>
      </c>
      <c r="C82" s="16"/>
      <c r="D82" s="16"/>
      <c r="E82" s="16"/>
      <c r="F82" s="16"/>
      <c r="G82" s="16"/>
      <c r="H82" s="16"/>
      <c r="I82" s="16"/>
      <c r="J82" s="16"/>
      <c r="K82" s="16"/>
      <c r="L82" s="16">
        <v>0</v>
      </c>
      <c r="M82" s="16">
        <v>0</v>
      </c>
      <c r="N82" s="16">
        <v>0</v>
      </c>
      <c r="O82" s="16" t="s">
        <v>2</v>
      </c>
      <c r="P82" s="16" t="s">
        <v>1</v>
      </c>
      <c r="Q82" s="16"/>
      <c r="R82" s="16"/>
      <c r="S82" s="15">
        <v>243988199.56999999</v>
      </c>
      <c r="T82" s="14">
        <v>146</v>
      </c>
      <c r="U82" s="8"/>
      <c r="V82" s="4"/>
    </row>
    <row r="83" spans="1:22" ht="15" customHeight="1" thickBot="1">
      <c r="A83" s="13"/>
      <c r="B83" s="12" t="s">
        <v>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0">
        <f>S8+S19+S27</f>
        <v>240612799.56999999</v>
      </c>
      <c r="T83" s="9"/>
      <c r="U83" s="8"/>
      <c r="V83" s="4"/>
    </row>
    <row r="84" spans="1:22" ht="12.75" customHeight="1">
      <c r="A84" s="7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7"/>
      <c r="N84" s="6"/>
      <c r="O84" s="6"/>
      <c r="P84" s="6"/>
      <c r="Q84" s="4"/>
      <c r="R84" s="4"/>
      <c r="S84" s="3"/>
      <c r="T84" s="2"/>
      <c r="U84" s="2"/>
      <c r="V84" s="2"/>
    </row>
    <row r="85" spans="1:22" ht="12.75" customHeight="1">
      <c r="A85" s="5"/>
      <c r="B85" s="64" t="s">
        <v>94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4"/>
      <c r="S85" s="3"/>
      <c r="T85" s="2"/>
    </row>
    <row r="86" spans="1:22" s="65" customFormat="1" ht="12.75" customHeight="1">
      <c r="B86" s="66" t="s">
        <v>95</v>
      </c>
      <c r="C86" s="67"/>
      <c r="D86" s="89"/>
      <c r="E86" s="89"/>
      <c r="F86" s="67"/>
      <c r="G86" s="68"/>
      <c r="H86" s="89"/>
      <c r="I86" s="89"/>
      <c r="J86" s="67"/>
      <c r="K86" s="69"/>
    </row>
    <row r="87" spans="1:22" s="65" customFormat="1" ht="12.75" customHeight="1">
      <c r="B87" s="66" t="s">
        <v>96</v>
      </c>
      <c r="C87" s="67"/>
      <c r="F87" s="68"/>
      <c r="G87" s="67"/>
      <c r="J87" s="67"/>
      <c r="K87" s="69"/>
      <c r="M87" s="70"/>
      <c r="N87" s="67"/>
      <c r="O87" s="68"/>
      <c r="P87" s="67"/>
      <c r="Q87" s="89" t="s">
        <v>97</v>
      </c>
      <c r="R87" s="89"/>
      <c r="S87" s="71" t="s">
        <v>98</v>
      </c>
    </row>
    <row r="88" spans="1:22" s="65" customFormat="1" ht="9.75" customHeight="1">
      <c r="C88" s="67"/>
      <c r="D88" s="70"/>
      <c r="E88" s="67"/>
      <c r="F88" s="68"/>
      <c r="G88" s="67"/>
      <c r="H88" s="89" t="s">
        <v>97</v>
      </c>
      <c r="I88" s="89"/>
      <c r="J88" s="67"/>
      <c r="K88" s="69"/>
      <c r="M88" s="87" t="s">
        <v>99</v>
      </c>
      <c r="N88" s="87"/>
      <c r="O88" s="68"/>
      <c r="P88" s="68"/>
      <c r="Q88" s="89"/>
      <c r="R88" s="89"/>
      <c r="S88" s="72"/>
    </row>
    <row r="89" spans="1:22" s="65" customFormat="1" ht="12.75" customHeight="1">
      <c r="A89" s="88"/>
      <c r="B89" s="88"/>
      <c r="C89" s="67"/>
      <c r="D89" s="87" t="s">
        <v>99</v>
      </c>
      <c r="E89" s="87"/>
      <c r="F89" s="68"/>
      <c r="G89" s="68"/>
      <c r="H89" s="89"/>
      <c r="I89" s="89"/>
      <c r="J89" s="67"/>
      <c r="K89" s="69"/>
      <c r="S89" s="72"/>
    </row>
    <row r="90" spans="1:22" s="65" customFormat="1" ht="12">
      <c r="A90" s="67"/>
      <c r="B90" s="67"/>
      <c r="C90" s="67"/>
      <c r="D90" s="68"/>
      <c r="E90" s="68"/>
      <c r="F90" s="68"/>
      <c r="G90" s="68"/>
      <c r="H90" s="68"/>
      <c r="I90" s="68"/>
      <c r="J90" s="67"/>
      <c r="K90" s="69"/>
      <c r="S90" s="72"/>
    </row>
    <row r="91" spans="1:22" s="65" customFormat="1" ht="12" customHeight="1">
      <c r="B91" s="73" t="s">
        <v>100</v>
      </c>
      <c r="C91" s="67"/>
      <c r="F91" s="67"/>
      <c r="G91" s="67"/>
      <c r="H91" s="74"/>
      <c r="I91" s="74"/>
      <c r="J91" s="67"/>
      <c r="K91" s="69"/>
      <c r="S91" s="72"/>
    </row>
    <row r="92" spans="1:22" s="65" customFormat="1" ht="12" customHeight="1">
      <c r="B92" s="66" t="s">
        <v>95</v>
      </c>
      <c r="C92" s="67"/>
      <c r="F92" s="67"/>
      <c r="G92" s="67"/>
      <c r="H92" s="89"/>
      <c r="I92" s="89"/>
      <c r="J92" s="67"/>
      <c r="K92" s="69"/>
      <c r="S92" s="72"/>
    </row>
    <row r="93" spans="1:22" s="65" customFormat="1" ht="12" customHeight="1">
      <c r="B93" s="66" t="s">
        <v>96</v>
      </c>
      <c r="C93" s="69"/>
      <c r="D93" s="70"/>
      <c r="E93" s="67"/>
      <c r="F93" s="67"/>
      <c r="G93" s="67"/>
      <c r="H93" s="90" t="s">
        <v>101</v>
      </c>
      <c r="I93" s="90"/>
      <c r="J93" s="67"/>
      <c r="K93" s="69"/>
      <c r="M93" s="70"/>
      <c r="N93" s="67"/>
      <c r="S93" s="71" t="s">
        <v>102</v>
      </c>
    </row>
    <row r="94" spans="1:22" s="65" customFormat="1" ht="12">
      <c r="A94" s="67" t="s">
        <v>103</v>
      </c>
      <c r="B94" s="67"/>
      <c r="C94" s="67"/>
      <c r="D94" s="87" t="s">
        <v>99</v>
      </c>
      <c r="E94" s="87"/>
      <c r="F94" s="67"/>
      <c r="G94" s="67"/>
      <c r="H94" s="67"/>
      <c r="I94" s="67"/>
      <c r="J94" s="67"/>
      <c r="K94" s="67"/>
      <c r="M94" s="87" t="s">
        <v>99</v>
      </c>
      <c r="N94" s="87"/>
    </row>
    <row r="95" spans="1:22" s="75" customFormat="1">
      <c r="B95" s="76" t="s">
        <v>104</v>
      </c>
    </row>
    <row r="96" spans="1:22" s="77" customFormat="1">
      <c r="B96" s="78" t="s">
        <v>105</v>
      </c>
    </row>
  </sheetData>
  <mergeCells count="162">
    <mergeCell ref="M94:N94"/>
    <mergeCell ref="A89:B89"/>
    <mergeCell ref="D89:E89"/>
    <mergeCell ref="H89:I89"/>
    <mergeCell ref="H92:I92"/>
    <mergeCell ref="H93:I93"/>
    <mergeCell ref="D94:E94"/>
    <mergeCell ref="B2:S2"/>
    <mergeCell ref="D86:E86"/>
    <mergeCell ref="H86:I86"/>
    <mergeCell ref="Q87:R87"/>
    <mergeCell ref="H88:I88"/>
    <mergeCell ref="M88:N88"/>
    <mergeCell ref="Q88:R88"/>
    <mergeCell ref="C8:K8"/>
    <mergeCell ref="Q8:R8"/>
    <mergeCell ref="C19:K19"/>
    <mergeCell ref="Q19:R19"/>
    <mergeCell ref="C27:K27"/>
    <mergeCell ref="Q27:R27"/>
    <mergeCell ref="C9:K9"/>
    <mergeCell ref="Q9:R9"/>
    <mergeCell ref="C10:K10"/>
    <mergeCell ref="Q10:R10"/>
    <mergeCell ref="C24:K24"/>
    <mergeCell ref="Q24:R24"/>
    <mergeCell ref="C23:K23"/>
    <mergeCell ref="Q23:R23"/>
    <mergeCell ref="C21:K21"/>
    <mergeCell ref="Q21:R21"/>
    <mergeCell ref="C16:K16"/>
    <mergeCell ref="Q16:R16"/>
    <mergeCell ref="C11:K11"/>
    <mergeCell ref="Q11:R11"/>
    <mergeCell ref="C13:K13"/>
    <mergeCell ref="Q13:R13"/>
    <mergeCell ref="C12:K12"/>
    <mergeCell ref="Q12:R12"/>
    <mergeCell ref="C20:K20"/>
    <mergeCell ref="Q20:R20"/>
    <mergeCell ref="C28:K28"/>
    <mergeCell ref="Q28:R28"/>
    <mergeCell ref="C25:K25"/>
    <mergeCell ref="Q25:R25"/>
    <mergeCell ref="C14:K14"/>
    <mergeCell ref="Q14:R14"/>
    <mergeCell ref="C17:K17"/>
    <mergeCell ref="Q17:R17"/>
    <mergeCell ref="C31:K31"/>
    <mergeCell ref="Q31:R31"/>
    <mergeCell ref="C68:K68"/>
    <mergeCell ref="Q68:R68"/>
    <mergeCell ref="C76:K76"/>
    <mergeCell ref="Q76:R76"/>
    <mergeCell ref="C32:K32"/>
    <mergeCell ref="Q32:R32"/>
    <mergeCell ref="C61:K61"/>
    <mergeCell ref="Q61:R61"/>
    <mergeCell ref="C69:K69"/>
    <mergeCell ref="Q69:R69"/>
    <mergeCell ref="C41:K41"/>
    <mergeCell ref="Q41:R41"/>
    <mergeCell ref="C33:K33"/>
    <mergeCell ref="Q33:R33"/>
    <mergeCell ref="C35:K35"/>
    <mergeCell ref="Q35:R35"/>
    <mergeCell ref="C66:K66"/>
    <mergeCell ref="Q66:R66"/>
    <mergeCell ref="C48:K48"/>
    <mergeCell ref="Q48:R48"/>
    <mergeCell ref="C50:K50"/>
    <mergeCell ref="Q50:R50"/>
    <mergeCell ref="C77:K77"/>
    <mergeCell ref="Q77:R77"/>
    <mergeCell ref="C70:K70"/>
    <mergeCell ref="Q70:R70"/>
    <mergeCell ref="C72:K72"/>
    <mergeCell ref="Q72:R72"/>
    <mergeCell ref="C55:K55"/>
    <mergeCell ref="Q55:R55"/>
    <mergeCell ref="C74:K74"/>
    <mergeCell ref="Q74:R74"/>
    <mergeCell ref="C43:K43"/>
    <mergeCell ref="Q43:R43"/>
    <mergeCell ref="C45:K45"/>
    <mergeCell ref="Q45:R45"/>
    <mergeCell ref="C47:K47"/>
    <mergeCell ref="Q47:R47"/>
    <mergeCell ref="C40:K40"/>
    <mergeCell ref="Q40:R40"/>
    <mergeCell ref="C39:K39"/>
    <mergeCell ref="Q39:R39"/>
    <mergeCell ref="C42:K42"/>
    <mergeCell ref="Q42:R42"/>
    <mergeCell ref="C44:K44"/>
    <mergeCell ref="Q44:R44"/>
    <mergeCell ref="C46:K46"/>
    <mergeCell ref="Q46:R46"/>
    <mergeCell ref="C57:K57"/>
    <mergeCell ref="Q57:R57"/>
    <mergeCell ref="C59:K59"/>
    <mergeCell ref="Q59:R59"/>
    <mergeCell ref="C78:K78"/>
    <mergeCell ref="Q78:R78"/>
    <mergeCell ref="C80:K80"/>
    <mergeCell ref="Q80:R80"/>
    <mergeCell ref="C79:K79"/>
    <mergeCell ref="Q79:R79"/>
    <mergeCell ref="C75:K75"/>
    <mergeCell ref="Q75:R75"/>
    <mergeCell ref="C58:K58"/>
    <mergeCell ref="Q58:R58"/>
    <mergeCell ref="C60:K60"/>
    <mergeCell ref="Q60:R60"/>
    <mergeCell ref="C63:K63"/>
    <mergeCell ref="Q63:R63"/>
    <mergeCell ref="C65:K65"/>
    <mergeCell ref="Q65:R65"/>
    <mergeCell ref="C62:K62"/>
    <mergeCell ref="Q62:R62"/>
    <mergeCell ref="C15:K15"/>
    <mergeCell ref="Q15:R15"/>
    <mergeCell ref="C18:K18"/>
    <mergeCell ref="Q18:R18"/>
    <mergeCell ref="C36:K36"/>
    <mergeCell ref="Q36:R36"/>
    <mergeCell ref="C38:K38"/>
    <mergeCell ref="Q38:R38"/>
    <mergeCell ref="C37:K37"/>
    <mergeCell ref="Q37:R37"/>
    <mergeCell ref="C26:K26"/>
    <mergeCell ref="Q26:R26"/>
    <mergeCell ref="C34:K34"/>
    <mergeCell ref="Q34:R34"/>
    <mergeCell ref="C29:K29"/>
    <mergeCell ref="Q29:R29"/>
    <mergeCell ref="C22:K22"/>
    <mergeCell ref="Q22:R22"/>
    <mergeCell ref="C30:K30"/>
    <mergeCell ref="Q30:R30"/>
    <mergeCell ref="C52:K52"/>
    <mergeCell ref="Q52:R52"/>
    <mergeCell ref="C49:K49"/>
    <mergeCell ref="Q49:R49"/>
    <mergeCell ref="C51:K51"/>
    <mergeCell ref="Q51:R51"/>
    <mergeCell ref="C54:K54"/>
    <mergeCell ref="Q54:R54"/>
    <mergeCell ref="C56:K56"/>
    <mergeCell ref="Q56:R56"/>
    <mergeCell ref="C53:K53"/>
    <mergeCell ref="Q53:R53"/>
    <mergeCell ref="C64:K64"/>
    <mergeCell ref="Q64:R64"/>
    <mergeCell ref="C81:K81"/>
    <mergeCell ref="Q81:R81"/>
    <mergeCell ref="C67:K67"/>
    <mergeCell ref="Q67:R67"/>
    <mergeCell ref="C71:K71"/>
    <mergeCell ref="Q71:R71"/>
    <mergeCell ref="C73:K73"/>
    <mergeCell ref="Q73:R73"/>
  </mergeCells>
  <pageMargins left="0.44" right="0.25" top="0.59055118110236227" bottom="0.41" header="0.36" footer="0.51181102362204722"/>
  <pageSetup paperSize="9" scale="9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AdmAccount</cp:lastModifiedBy>
  <cp:lastPrinted>2018-04-16T12:51:13Z</cp:lastPrinted>
  <dcterms:created xsi:type="dcterms:W3CDTF">2018-04-16T12:24:00Z</dcterms:created>
  <dcterms:modified xsi:type="dcterms:W3CDTF">2018-04-16T12:51:27Z</dcterms:modified>
</cp:coreProperties>
</file>