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370" windowHeight="10890" activeTab="0"/>
  </bookViews>
  <sheets>
    <sheet name="СРБ на план. период (ИВВФ)_2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<sst xmlns="http://schemas.openxmlformats.org/spreadsheetml/2006/main" count="35" uniqueCount="33">
  <si>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ИСТОЧНИКИ ВНУТРЕННЕГО ФИНАНСИРОВАНИЯ ДЕФИЦИТОВ БЮДЖЕТОВ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</si>
  <si>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</si>
  <si>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</si>
  <si>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</si>
  <si>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60401000000000000000</t>
  </si>
  <si>
    <t>(расшифровка подписи)</t>
  </si>
  <si>
    <t>(подпись)</t>
  </si>
  <si>
    <t xml:space="preserve"> </t>
  </si>
  <si>
    <t>Л. А. Дюкарева</t>
  </si>
  <si>
    <t>Код источника финансирования дефицита бюджета города по бюджетной классификации</t>
  </si>
  <si>
    <t>(в рублях)</t>
  </si>
  <si>
    <t>Код главного администратора источников финансирования дефицита бюджета города</t>
  </si>
  <si>
    <t xml:space="preserve">Сумма </t>
  </si>
  <si>
    <t>01.00.00.00.00.0000.000</t>
  </si>
  <si>
    <t>01.03.01.00.04.0000.810</t>
  </si>
  <si>
    <t>01.05.02.01.04.0000.510</t>
  </si>
  <si>
    <t>01.05.02.01.04.0000.610</t>
  </si>
  <si>
    <t>Изменение остатков средств на счетах по учету средств бюджетов</t>
  </si>
  <si>
    <t>01.05.00.00.00.0000.000</t>
  </si>
  <si>
    <t>Итого:</t>
  </si>
  <si>
    <t>Бюджетные кредиты от других бюджетов бюджетной системы Российской Федерации</t>
  </si>
  <si>
    <t>01.03.00.00.00.0000.000</t>
  </si>
  <si>
    <t xml:space="preserve">Наименование </t>
  </si>
  <si>
    <t>Н.А. Субботина</t>
  </si>
  <si>
    <t xml:space="preserve">Начальник  Финансового управления  администрации                                                                                                                                                     города-курорта Железноводска Ставропольского края </t>
  </si>
  <si>
    <t>2019 год</t>
  </si>
  <si>
    <t>Кредиты кредитных организаций в валюте Российской Федерации</t>
  </si>
  <si>
    <t>01.02.00.00.00.0000.000</t>
  </si>
  <si>
    <t xml:space="preserve">Начальник отдела планирования доходов </t>
  </si>
  <si>
    <t>2018 год</t>
  </si>
  <si>
    <t>Раздел II Бюджетные ассигнования по источникам финансирования дефицита бюджета города-курорта Железноводска Ставропольского края на 31.12.2017 г.</t>
  </si>
  <si>
    <t>01.02.00.00.04.0000.810</t>
  </si>
  <si>
    <t>Погашение бюджетами городских округов кредитов от кредитных организаций в валюте Российской Федерации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</si>
</sst>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#,##0.00;[Red]\-#,##0.00;0.00"/>
    <numFmt numFmtId="181" formatCode="#,##0.00_ ;[Red]\-#,##0.00\ "/>
  </numFmts>
  <fonts count="40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52" applyProtection="1">
      <alignment/>
      <protection hidden="1"/>
    </xf>
    <xf numFmtId="0" fontId="2" fillId="0" borderId="0" xfId="52">
      <alignment/>
      <protection/>
    </xf>
    <xf numFmtId="0" fontId="2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Alignment="1" applyProtection="1">
      <alignment horizontal="right"/>
      <protection hidden="1"/>
    </xf>
    <xf numFmtId="0" fontId="4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2" fillId="0" borderId="0" xfId="52" applyBorder="1" applyProtection="1">
      <alignment/>
      <protection hidden="1"/>
    </xf>
    <xf numFmtId="0" fontId="4" fillId="0" borderId="10" xfId="52" applyNumberFormat="1" applyFont="1" applyFill="1" applyBorder="1" applyAlignment="1" applyProtection="1">
      <alignment horizontal="center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4" fillId="0" borderId="11" xfId="52" applyNumberFormat="1" applyFont="1" applyFill="1" applyBorder="1" applyAlignment="1" applyProtection="1">
      <alignment horizontal="center"/>
      <protection hidden="1"/>
    </xf>
    <xf numFmtId="0" fontId="4" fillId="0" borderId="0" xfId="52" applyNumberFormat="1" applyFont="1" applyFill="1" applyBorder="1" applyAlignment="1" applyProtection="1">
      <alignment horizontal="center"/>
      <protection hidden="1"/>
    </xf>
    <xf numFmtId="0" fontId="2" fillId="0" borderId="0" xfId="52" applyFill="1">
      <alignment/>
      <protection/>
    </xf>
    <xf numFmtId="0" fontId="4" fillId="0" borderId="0" xfId="52" applyFont="1" applyProtection="1">
      <alignment/>
      <protection hidden="1"/>
    </xf>
    <xf numFmtId="0" fontId="4" fillId="0" borderId="0" xfId="52" applyNumberFormat="1" applyFont="1" applyFill="1" applyAlignment="1" applyProtection="1">
      <alignment wrapText="1"/>
      <protection hidden="1"/>
    </xf>
    <xf numFmtId="0" fontId="3" fillId="0" borderId="0" xfId="52" applyNumberFormat="1" applyFont="1" applyFill="1" applyBorder="1" applyAlignment="1" applyProtection="1">
      <alignment horizontal="center" vertical="center" wrapText="1"/>
      <protection hidden="1"/>
    </xf>
    <xf numFmtId="180" fontId="4" fillId="0" borderId="0" xfId="52" applyNumberFormat="1" applyFont="1" applyFill="1" applyBorder="1" applyAlignment="1" applyProtection="1">
      <alignment/>
      <protection hidden="1"/>
    </xf>
    <xf numFmtId="180" fontId="3" fillId="0" borderId="0" xfId="52" applyNumberFormat="1" applyFont="1" applyFill="1" applyBorder="1" applyAlignment="1" applyProtection="1">
      <alignment/>
      <protection hidden="1"/>
    </xf>
    <xf numFmtId="180" fontId="4" fillId="0" borderId="12" xfId="52" applyNumberFormat="1" applyFont="1" applyFill="1" applyBorder="1" applyAlignment="1" applyProtection="1">
      <alignment/>
      <protection hidden="1"/>
    </xf>
    <xf numFmtId="180" fontId="3" fillId="0" borderId="12" xfId="52" applyNumberFormat="1" applyFont="1" applyFill="1" applyBorder="1" applyAlignment="1" applyProtection="1">
      <alignment/>
      <protection hidden="1"/>
    </xf>
    <xf numFmtId="0" fontId="2" fillId="0" borderId="0" xfId="52" applyNumberFormat="1" applyFill="1" applyBorder="1" applyProtection="1">
      <alignment/>
      <protection hidden="1"/>
    </xf>
    <xf numFmtId="0" fontId="2" fillId="0" borderId="0" xfId="52" applyFill="1" applyBorder="1" applyProtection="1">
      <alignment/>
      <protection hidden="1"/>
    </xf>
    <xf numFmtId="0" fontId="2" fillId="0" borderId="0" xfId="52" applyFill="1" applyBorder="1">
      <alignment/>
      <protection/>
    </xf>
    <xf numFmtId="0" fontId="2" fillId="0" borderId="0" xfId="52" applyBorder="1">
      <alignment/>
      <protection/>
    </xf>
    <xf numFmtId="180" fontId="4" fillId="0" borderId="0" xfId="52" applyNumberFormat="1" applyFont="1" applyBorder="1" applyProtection="1">
      <alignment/>
      <protection hidden="1"/>
    </xf>
    <xf numFmtId="4" fontId="4" fillId="0" borderId="0" xfId="52" applyNumberFormat="1" applyFont="1" applyBorder="1" applyProtection="1">
      <alignment/>
      <protection hidden="1"/>
    </xf>
    <xf numFmtId="0" fontId="2" fillId="0" borderId="0" xfId="52" applyNumberFormat="1" applyFont="1" applyFill="1" applyBorder="1" applyAlignment="1" applyProtection="1">
      <alignment horizontal="centerContinuous"/>
      <protection hidden="1"/>
    </xf>
    <xf numFmtId="0" fontId="3" fillId="0" borderId="0" xfId="52" applyNumberFormat="1" applyFont="1" applyFill="1" applyBorder="1" applyAlignment="1" applyProtection="1">
      <alignment horizontal="center"/>
      <protection hidden="1"/>
    </xf>
    <xf numFmtId="0" fontId="4" fillId="0" borderId="0" xfId="52" applyNumberFormat="1" applyFont="1" applyFill="1" applyBorder="1" applyAlignment="1" applyProtection="1">
      <alignment/>
      <protection hidden="1"/>
    </xf>
    <xf numFmtId="0" fontId="3" fillId="0" borderId="0" xfId="52" applyNumberFormat="1" applyFont="1" applyFill="1" applyBorder="1" applyAlignment="1" applyProtection="1">
      <alignment/>
      <protection hidden="1"/>
    </xf>
    <xf numFmtId="0" fontId="4" fillId="0" borderId="12" xfId="52" applyNumberFormat="1" applyFont="1" applyFill="1" applyBorder="1" applyAlignment="1" applyProtection="1">
      <alignment/>
      <protection hidden="1"/>
    </xf>
    <xf numFmtId="0" fontId="4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2" xfId="52" applyNumberFormat="1" applyFont="1" applyFill="1" applyBorder="1" applyAlignment="1" applyProtection="1">
      <alignment horizontal="right"/>
      <protection hidden="1"/>
    </xf>
    <xf numFmtId="0" fontId="4" fillId="0" borderId="12" xfId="52" applyNumberFormat="1" applyFont="1" applyFill="1" applyBorder="1" applyAlignment="1" applyProtection="1">
      <alignment horizontal="center" wrapText="1"/>
      <protection hidden="1"/>
    </xf>
    <xf numFmtId="0" fontId="4" fillId="0" borderId="12" xfId="52" applyNumberFormat="1" applyFont="1" applyFill="1" applyBorder="1" applyAlignment="1" applyProtection="1">
      <alignment horizontal="center"/>
      <protection hidden="1"/>
    </xf>
    <xf numFmtId="0" fontId="4" fillId="0" borderId="12" xfId="52" applyNumberFormat="1" applyFont="1" applyFill="1" applyBorder="1" applyAlignment="1" applyProtection="1">
      <alignment horizontal="center" wrapText="1"/>
      <protection hidden="1"/>
    </xf>
    <xf numFmtId="0" fontId="4" fillId="0" borderId="12" xfId="52" applyNumberFormat="1" applyFont="1" applyFill="1" applyBorder="1" applyAlignment="1" applyProtection="1">
      <alignment horizontal="center"/>
      <protection hidden="1"/>
    </xf>
    <xf numFmtId="180" fontId="4" fillId="33" borderId="13" xfId="52" applyNumberFormat="1" applyFont="1" applyFill="1" applyBorder="1" applyAlignment="1" applyProtection="1">
      <alignment/>
      <protection hidden="1"/>
    </xf>
    <xf numFmtId="180" fontId="4" fillId="33" borderId="14" xfId="52" applyNumberFormat="1" applyFont="1" applyFill="1" applyBorder="1" applyAlignment="1" applyProtection="1">
      <alignment/>
      <protection hidden="1"/>
    </xf>
    <xf numFmtId="180" fontId="3" fillId="0" borderId="15" xfId="52" applyNumberFormat="1" applyFont="1" applyFill="1" applyBorder="1" applyAlignment="1" applyProtection="1">
      <alignment/>
      <protection hidden="1"/>
    </xf>
    <xf numFmtId="180" fontId="4" fillId="33" borderId="12" xfId="52" applyNumberFormat="1" applyFont="1" applyFill="1" applyBorder="1" applyAlignment="1" applyProtection="1">
      <alignment/>
      <protection hidden="1"/>
    </xf>
    <xf numFmtId="0" fontId="4" fillId="0" borderId="12" xfId="52" applyNumberFormat="1" applyFont="1" applyFill="1" applyBorder="1" applyAlignment="1" applyProtection="1">
      <alignment wrapText="1"/>
      <protection hidden="1"/>
    </xf>
    <xf numFmtId="0" fontId="4" fillId="0" borderId="13" xfId="52" applyNumberFormat="1" applyFont="1" applyFill="1" applyBorder="1" applyAlignment="1" applyProtection="1">
      <alignment wrapText="1"/>
      <protection hidden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4" fillId="0" borderId="11" xfId="52" applyNumberFormat="1" applyFont="1" applyFill="1" applyBorder="1" applyAlignment="1" applyProtection="1">
      <alignment horizontal="center"/>
      <protection hidden="1"/>
    </xf>
    <xf numFmtId="0" fontId="0" fillId="0" borderId="11" xfId="0" applyBorder="1" applyAlignment="1">
      <alignment horizontal="center"/>
    </xf>
    <xf numFmtId="0" fontId="4" fillId="0" borderId="0" xfId="52" applyNumberFormat="1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4" fillId="0" borderId="10" xfId="52" applyNumberFormat="1" applyFont="1" applyFill="1" applyBorder="1" applyAlignment="1" applyProtection="1">
      <alignment horizontal="center"/>
      <protection hidden="1"/>
    </xf>
    <xf numFmtId="0" fontId="0" fillId="0" borderId="10" xfId="0" applyBorder="1" applyAlignment="1">
      <alignment horizontal="center"/>
    </xf>
    <xf numFmtId="0" fontId="4" fillId="0" borderId="10" xfId="52" applyNumberFormat="1" applyFont="1" applyFill="1" applyBorder="1" applyAlignment="1" applyProtection="1">
      <alignment horizontal="center" wrapText="1"/>
      <protection hidden="1"/>
    </xf>
    <xf numFmtId="0" fontId="4" fillId="0" borderId="18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5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2" applyNumberFormat="1" applyFont="1" applyFill="1" applyAlignment="1" applyProtection="1">
      <alignment wrapText="1"/>
      <protection hidden="1"/>
    </xf>
    <xf numFmtId="0" fontId="1" fillId="0" borderId="0" xfId="52" applyNumberFormat="1" applyFont="1" applyFill="1" applyAlignment="1" applyProtection="1">
      <alignment horizontal="center" wrapText="1"/>
      <protection hidden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3" xfId="52" applyNumberFormat="1" applyFont="1" applyFill="1" applyBorder="1" applyAlignment="1" applyProtection="1">
      <alignment horizontal="left"/>
      <protection hidden="1"/>
    </xf>
    <xf numFmtId="0" fontId="3" fillId="0" borderId="16" xfId="52" applyNumberFormat="1" applyFont="1" applyFill="1" applyBorder="1" applyAlignment="1" applyProtection="1">
      <alignment horizontal="left"/>
      <protection hidden="1"/>
    </xf>
    <xf numFmtId="0" fontId="2" fillId="0" borderId="17" xfId="52" applyBorder="1" applyAlignment="1">
      <alignment horizontal="left"/>
      <protection/>
    </xf>
    <xf numFmtId="0" fontId="4" fillId="0" borderId="13" xfId="52" applyNumberFormat="1" applyFont="1" applyFill="1" applyBorder="1" applyAlignment="1" applyProtection="1">
      <alignment wrapText="1"/>
      <protection hidden="1"/>
    </xf>
    <xf numFmtId="0" fontId="4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0" fillId="0" borderId="12" xfId="0" applyFont="1" applyBorder="1" applyAlignment="1">
      <alignment horizontal="center" vertical="center" wrapText="1"/>
    </xf>
    <xf numFmtId="0" fontId="4" fillId="0" borderId="0" xfId="52" applyFont="1" applyBorder="1" applyAlignment="1" applyProtection="1">
      <alignment horizontal="center"/>
      <protection hidden="1"/>
    </xf>
    <xf numFmtId="0" fontId="5" fillId="0" borderId="0" xfId="0" applyFont="1" applyBorder="1" applyAlignment="1">
      <alignment horizontal="center"/>
    </xf>
    <xf numFmtId="0" fontId="4" fillId="0" borderId="12" xfId="52" applyNumberFormat="1" applyFont="1" applyFill="1" applyBorder="1" applyAlignment="1" applyProtection="1">
      <alignment horizontal="center" vertical="center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showGridLines="0" tabSelected="1" zoomScale="130" zoomScaleNormal="130" zoomScalePageLayoutView="0" workbookViewId="0" topLeftCell="A1">
      <selection activeCell="I15" sqref="I15:I16"/>
    </sheetView>
  </sheetViews>
  <sheetFormatPr defaultColWidth="9.00390625" defaultRowHeight="12.75"/>
  <cols>
    <col min="1" max="1" width="2.25390625" style="2" customWidth="1"/>
    <col min="2" max="4" width="0.875" style="2" customWidth="1"/>
    <col min="5" max="5" width="44.25390625" style="2" customWidth="1"/>
    <col min="6" max="6" width="14.75390625" style="2" customWidth="1"/>
    <col min="7" max="7" width="22.25390625" style="2" customWidth="1"/>
    <col min="8" max="10" width="13.00390625" style="2" customWidth="1"/>
    <col min="11" max="11" width="0" style="2" hidden="1" customWidth="1"/>
    <col min="12" max="12" width="0.6171875" style="2" customWidth="1"/>
    <col min="13" max="16384" width="9.125" style="2" customWidth="1"/>
  </cols>
  <sheetData>
    <row r="1" spans="1:12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2.75" customHeight="1">
      <c r="A2" s="55" t="s">
        <v>30</v>
      </c>
      <c r="B2" s="55"/>
      <c r="C2" s="55"/>
      <c r="D2" s="55"/>
      <c r="E2" s="55"/>
      <c r="F2" s="55"/>
      <c r="G2" s="55"/>
      <c r="H2" s="55"/>
      <c r="I2" s="55"/>
      <c r="J2" s="26"/>
      <c r="K2" s="1"/>
      <c r="L2" s="1"/>
    </row>
    <row r="3" spans="1:12" ht="12.75" customHeight="1">
      <c r="A3" s="55"/>
      <c r="B3" s="55"/>
      <c r="C3" s="55"/>
      <c r="D3" s="55"/>
      <c r="E3" s="55"/>
      <c r="F3" s="55"/>
      <c r="G3" s="55"/>
      <c r="H3" s="55"/>
      <c r="I3" s="55"/>
      <c r="J3" s="27"/>
      <c r="K3" s="1"/>
      <c r="L3" s="1"/>
    </row>
    <row r="4" spans="1:12" ht="26.25" customHeight="1">
      <c r="A4" s="55"/>
      <c r="B4" s="55"/>
      <c r="C4" s="55"/>
      <c r="D4" s="55"/>
      <c r="E4" s="55"/>
      <c r="F4" s="55"/>
      <c r="G4" s="55"/>
      <c r="H4" s="55"/>
      <c r="I4" s="55"/>
      <c r="J4" s="27"/>
      <c r="K4" s="1"/>
      <c r="L4" s="1"/>
    </row>
    <row r="5" spans="1:12" ht="12.75" customHeight="1">
      <c r="A5" s="3"/>
      <c r="B5" s="1"/>
      <c r="C5" s="1"/>
      <c r="D5" s="1"/>
      <c r="E5" s="1"/>
      <c r="F5" s="1"/>
      <c r="G5" s="1"/>
      <c r="H5" s="1"/>
      <c r="I5" s="4"/>
      <c r="J5" s="27"/>
      <c r="K5" s="1"/>
      <c r="L5" s="1"/>
    </row>
    <row r="6" spans="1:12" ht="11.25" customHeight="1">
      <c r="A6" s="6"/>
      <c r="B6" s="6"/>
      <c r="C6" s="6"/>
      <c r="D6" s="6"/>
      <c r="E6" s="6"/>
      <c r="F6" s="6"/>
      <c r="G6" s="6"/>
      <c r="H6" s="64" t="s">
        <v>10</v>
      </c>
      <c r="I6" s="65"/>
      <c r="J6" s="7"/>
      <c r="K6" s="1"/>
      <c r="L6" s="1"/>
    </row>
    <row r="7" spans="1:12" ht="33" customHeight="1">
      <c r="A7" s="6"/>
      <c r="B7" s="66" t="s">
        <v>22</v>
      </c>
      <c r="C7" s="66"/>
      <c r="D7" s="66"/>
      <c r="E7" s="66"/>
      <c r="F7" s="52" t="s">
        <v>11</v>
      </c>
      <c r="G7" s="62" t="s">
        <v>9</v>
      </c>
      <c r="H7" s="62" t="s">
        <v>12</v>
      </c>
      <c r="I7" s="63"/>
      <c r="J7" s="15"/>
      <c r="K7" s="1"/>
      <c r="L7" s="7"/>
    </row>
    <row r="8" spans="1:12" ht="37.5" customHeight="1">
      <c r="A8" s="6"/>
      <c r="B8" s="66"/>
      <c r="C8" s="66"/>
      <c r="D8" s="66"/>
      <c r="E8" s="66"/>
      <c r="F8" s="53"/>
      <c r="G8" s="62"/>
      <c r="H8" s="31" t="s">
        <v>29</v>
      </c>
      <c r="I8" s="31" t="s">
        <v>25</v>
      </c>
      <c r="J8" s="15"/>
      <c r="K8" s="1"/>
      <c r="L8" s="7"/>
    </row>
    <row r="9" spans="1:14" s="12" customFormat="1" ht="30" customHeight="1">
      <c r="A9" s="28"/>
      <c r="B9" s="41" t="s">
        <v>0</v>
      </c>
      <c r="C9" s="41"/>
      <c r="D9" s="41"/>
      <c r="E9" s="41"/>
      <c r="F9" s="33">
        <v>604</v>
      </c>
      <c r="G9" s="34" t="s">
        <v>13</v>
      </c>
      <c r="H9" s="18">
        <f>H13+H14</f>
        <v>22172090</v>
      </c>
      <c r="I9" s="18">
        <f>I13+I14+I11</f>
        <v>26258660</v>
      </c>
      <c r="J9" s="16"/>
      <c r="K9" s="20"/>
      <c r="L9" s="21"/>
      <c r="M9" s="22"/>
      <c r="N9" s="22"/>
    </row>
    <row r="10" spans="1:14" s="12" customFormat="1" ht="24.75" customHeight="1">
      <c r="A10" s="28"/>
      <c r="B10" s="42" t="s">
        <v>26</v>
      </c>
      <c r="C10" s="43"/>
      <c r="D10" s="43"/>
      <c r="E10" s="44"/>
      <c r="F10" s="33">
        <v>604</v>
      </c>
      <c r="G10" s="34" t="s">
        <v>27</v>
      </c>
      <c r="H10" s="18">
        <v>0</v>
      </c>
      <c r="I10" s="18">
        <v>-10332000</v>
      </c>
      <c r="J10" s="16"/>
      <c r="K10" s="20"/>
      <c r="L10" s="21"/>
      <c r="M10" s="22"/>
      <c r="N10" s="22"/>
    </row>
    <row r="11" spans="1:14" s="12" customFormat="1" ht="28.5" customHeight="1">
      <c r="A11" s="28"/>
      <c r="B11" s="42" t="s">
        <v>32</v>
      </c>
      <c r="C11" s="43"/>
      <c r="D11" s="43"/>
      <c r="E11" s="44"/>
      <c r="F11" s="33">
        <v>604</v>
      </c>
      <c r="G11" s="34" t="s">
        <v>31</v>
      </c>
      <c r="H11" s="18">
        <v>0</v>
      </c>
      <c r="I11" s="18">
        <f>I10</f>
        <v>-10332000</v>
      </c>
      <c r="J11" s="16"/>
      <c r="K11" s="20"/>
      <c r="L11" s="21"/>
      <c r="M11" s="22"/>
      <c r="N11" s="22"/>
    </row>
    <row r="12" spans="1:14" s="12" customFormat="1" ht="30.75" customHeight="1">
      <c r="A12" s="28"/>
      <c r="B12" s="61" t="s">
        <v>20</v>
      </c>
      <c r="C12" s="56"/>
      <c r="D12" s="56"/>
      <c r="E12" s="57"/>
      <c r="F12" s="35">
        <v>604</v>
      </c>
      <c r="G12" s="36" t="s">
        <v>21</v>
      </c>
      <c r="H12" s="18">
        <v>-5693000</v>
      </c>
      <c r="I12" s="18">
        <v>-3333000</v>
      </c>
      <c r="J12" s="16"/>
      <c r="K12" s="20"/>
      <c r="L12" s="21"/>
      <c r="M12" s="22"/>
      <c r="N12" s="22"/>
    </row>
    <row r="13" spans="1:14" s="12" customFormat="1" ht="32.25" customHeight="1">
      <c r="A13" s="28"/>
      <c r="B13" s="41" t="s">
        <v>1</v>
      </c>
      <c r="C13" s="41"/>
      <c r="D13" s="41"/>
      <c r="E13" s="41"/>
      <c r="F13" s="33">
        <v>604</v>
      </c>
      <c r="G13" s="34" t="s">
        <v>14</v>
      </c>
      <c r="H13" s="18">
        <f>H12</f>
        <v>-5693000</v>
      </c>
      <c r="I13" s="18">
        <f>I12</f>
        <v>-3333000</v>
      </c>
      <c r="J13" s="16"/>
      <c r="K13" s="20"/>
      <c r="L13" s="21"/>
      <c r="M13" s="22"/>
      <c r="N13" s="22"/>
    </row>
    <row r="14" spans="1:14" s="12" customFormat="1" ht="36" customHeight="1">
      <c r="A14" s="28"/>
      <c r="B14" s="41" t="s">
        <v>17</v>
      </c>
      <c r="C14" s="41"/>
      <c r="D14" s="41"/>
      <c r="E14" s="41"/>
      <c r="F14" s="33">
        <v>604</v>
      </c>
      <c r="G14" s="34" t="s">
        <v>18</v>
      </c>
      <c r="H14" s="18">
        <f>H15+H16</f>
        <v>27865090</v>
      </c>
      <c r="I14" s="18">
        <f>I15+I16</f>
        <v>39923660</v>
      </c>
      <c r="J14" s="16"/>
      <c r="K14" s="20"/>
      <c r="L14" s="21"/>
      <c r="M14" s="22"/>
      <c r="N14" s="22"/>
    </row>
    <row r="15" spans="1:14" s="12" customFormat="1" ht="35.25" customHeight="1">
      <c r="A15" s="28"/>
      <c r="B15" s="41" t="s">
        <v>2</v>
      </c>
      <c r="C15" s="41"/>
      <c r="D15" s="41"/>
      <c r="E15" s="41"/>
      <c r="F15" s="33">
        <v>604</v>
      </c>
      <c r="G15" s="34" t="s">
        <v>15</v>
      </c>
      <c r="H15" s="37">
        <v>-824715365</v>
      </c>
      <c r="I15" s="40">
        <v>-871303715</v>
      </c>
      <c r="J15" s="16"/>
      <c r="K15" s="20"/>
      <c r="L15" s="21"/>
      <c r="M15" s="22"/>
      <c r="N15" s="22"/>
    </row>
    <row r="16" spans="1:14" s="12" customFormat="1" ht="33" customHeight="1" thickBot="1">
      <c r="A16" s="28"/>
      <c r="B16" s="41" t="s">
        <v>3</v>
      </c>
      <c r="C16" s="41"/>
      <c r="D16" s="41"/>
      <c r="E16" s="41"/>
      <c r="F16" s="33">
        <v>604</v>
      </c>
      <c r="G16" s="34" t="s">
        <v>16</v>
      </c>
      <c r="H16" s="38">
        <v>852580455</v>
      </c>
      <c r="I16" s="40">
        <v>911227375</v>
      </c>
      <c r="J16" s="16"/>
      <c r="K16" s="20"/>
      <c r="L16" s="21"/>
      <c r="M16" s="22"/>
      <c r="N16" s="22"/>
    </row>
    <row r="17" spans="1:14" ht="409.5" customHeight="1" hidden="1">
      <c r="A17" s="28"/>
      <c r="B17" s="30"/>
      <c r="C17" s="30"/>
      <c r="D17" s="30"/>
      <c r="E17" s="30"/>
      <c r="F17" s="30"/>
      <c r="G17" s="30" t="s">
        <v>4</v>
      </c>
      <c r="H17" s="19">
        <v>1807067930</v>
      </c>
      <c r="I17" s="39">
        <v>1864920900</v>
      </c>
      <c r="J17" s="17"/>
      <c r="K17" s="7"/>
      <c r="L17" s="7"/>
      <c r="M17" s="23"/>
      <c r="N17" s="23"/>
    </row>
    <row r="18" spans="1:14" ht="12.75" customHeight="1">
      <c r="A18" s="29"/>
      <c r="B18" s="58" t="s">
        <v>19</v>
      </c>
      <c r="C18" s="59"/>
      <c r="D18" s="59"/>
      <c r="E18" s="60"/>
      <c r="F18" s="32"/>
      <c r="G18" s="32"/>
      <c r="H18" s="19">
        <f>H9</f>
        <v>22172090</v>
      </c>
      <c r="I18" s="19">
        <f>I9</f>
        <v>26258660</v>
      </c>
      <c r="J18" s="17"/>
      <c r="K18" s="7"/>
      <c r="L18" s="7"/>
      <c r="M18" s="23"/>
      <c r="N18" s="23"/>
    </row>
    <row r="19" spans="1:12" ht="12.75" customHeight="1">
      <c r="A19" s="1"/>
      <c r="B19" s="7"/>
      <c r="C19" s="7"/>
      <c r="D19" s="7"/>
      <c r="E19" s="7"/>
      <c r="F19" s="7"/>
      <c r="G19" s="7"/>
      <c r="H19" s="25"/>
      <c r="I19" s="24"/>
      <c r="J19" s="7"/>
      <c r="K19" s="1"/>
      <c r="L19" s="1"/>
    </row>
    <row r="20" spans="1:12" ht="42" customHeight="1">
      <c r="A20" s="54" t="s">
        <v>24</v>
      </c>
      <c r="B20" s="54"/>
      <c r="C20" s="54"/>
      <c r="D20" s="54"/>
      <c r="E20" s="54"/>
      <c r="F20" s="14"/>
      <c r="G20" s="8"/>
      <c r="H20" s="51" t="s">
        <v>8</v>
      </c>
      <c r="I20" s="50"/>
      <c r="J20" s="1"/>
      <c r="K20" s="1"/>
      <c r="L20" s="1"/>
    </row>
    <row r="21" spans="1:12" ht="11.25" customHeight="1">
      <c r="A21" s="5"/>
      <c r="B21" s="5"/>
      <c r="C21" s="5"/>
      <c r="D21" s="5"/>
      <c r="E21" s="5"/>
      <c r="F21" s="5"/>
      <c r="G21" s="10" t="s">
        <v>6</v>
      </c>
      <c r="H21" s="45" t="s">
        <v>5</v>
      </c>
      <c r="I21" s="46"/>
      <c r="J21" s="11"/>
      <c r="K21" s="1"/>
      <c r="L21" s="1"/>
    </row>
    <row r="22" spans="1:12" ht="12.75" customHeight="1">
      <c r="A22" s="5"/>
      <c r="B22" s="5"/>
      <c r="C22" s="5"/>
      <c r="D22" s="5"/>
      <c r="E22" s="5"/>
      <c r="F22" s="5"/>
      <c r="G22" s="5"/>
      <c r="H22" s="5"/>
      <c r="I22" s="3"/>
      <c r="J22" s="3"/>
      <c r="K22" s="1"/>
      <c r="L22" s="1"/>
    </row>
    <row r="23" spans="1:12" ht="11.25" customHeight="1">
      <c r="A23" s="54" t="s">
        <v>28</v>
      </c>
      <c r="B23" s="54"/>
      <c r="C23" s="54"/>
      <c r="D23" s="54"/>
      <c r="E23" s="54"/>
      <c r="F23" s="14"/>
      <c r="G23" s="9"/>
      <c r="H23" s="49" t="s">
        <v>23</v>
      </c>
      <c r="I23" s="50"/>
      <c r="J23" s="1"/>
      <c r="K23" s="1"/>
      <c r="L23" s="1"/>
    </row>
    <row r="24" spans="1:12" ht="11.25" customHeight="1">
      <c r="A24" s="5"/>
      <c r="B24" s="5"/>
      <c r="C24" s="5"/>
      <c r="D24" s="5"/>
      <c r="E24" s="5"/>
      <c r="F24" s="5"/>
      <c r="G24" s="10" t="s">
        <v>6</v>
      </c>
      <c r="H24" s="47" t="s">
        <v>5</v>
      </c>
      <c r="I24" s="48"/>
      <c r="J24" s="11"/>
      <c r="K24" s="1"/>
      <c r="L24" s="1"/>
    </row>
    <row r="25" spans="1:12" ht="11.25" customHeight="1">
      <c r="A25" s="5"/>
      <c r="B25" s="1"/>
      <c r="C25" s="1"/>
      <c r="D25" s="1"/>
      <c r="E25" s="13"/>
      <c r="F25" s="13"/>
      <c r="G25" s="1"/>
      <c r="H25" s="1"/>
      <c r="I25" s="3"/>
      <c r="J25" s="3"/>
      <c r="K25" s="1"/>
      <c r="L25" s="1"/>
    </row>
    <row r="26" spans="1:12" ht="12.75" customHeight="1">
      <c r="A26" s="1" t="s">
        <v>7</v>
      </c>
      <c r="B26" s="1"/>
      <c r="C26" s="1"/>
      <c r="D26" s="1"/>
      <c r="E26" s="13"/>
      <c r="F26" s="13"/>
      <c r="G26" s="1"/>
      <c r="H26" s="1"/>
      <c r="I26" s="1"/>
      <c r="J26" s="1"/>
      <c r="K26" s="1"/>
      <c r="L26" s="1"/>
    </row>
  </sheetData>
  <sheetProtection/>
  <mergeCells count="21">
    <mergeCell ref="A2:I4"/>
    <mergeCell ref="B18:E18"/>
    <mergeCell ref="B12:E12"/>
    <mergeCell ref="H7:I7"/>
    <mergeCell ref="H6:I6"/>
    <mergeCell ref="B7:E8"/>
    <mergeCell ref="G7:G8"/>
    <mergeCell ref="H21:I21"/>
    <mergeCell ref="H24:I24"/>
    <mergeCell ref="H23:I23"/>
    <mergeCell ref="H20:I20"/>
    <mergeCell ref="F7:F8"/>
    <mergeCell ref="A20:E20"/>
    <mergeCell ref="A23:E23"/>
    <mergeCell ref="B9:E9"/>
    <mergeCell ref="B14:E14"/>
    <mergeCell ref="B13:E13"/>
    <mergeCell ref="B15:E15"/>
    <mergeCell ref="B16:E16"/>
    <mergeCell ref="B10:E10"/>
    <mergeCell ref="B11:E11"/>
  </mergeCells>
  <printOptions/>
  <pageMargins left="0.96" right="0.393700787401575" top="0.999999984981507" bottom="0.999999984981507" header="0.499999992490753" footer="0.499999992490753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ZhSuNA</dc:creator>
  <cp:keywords/>
  <dc:description/>
  <cp:lastModifiedBy>ZhDoOV</cp:lastModifiedBy>
  <cp:lastPrinted>2018-01-31T12:39:00Z</cp:lastPrinted>
  <dcterms:created xsi:type="dcterms:W3CDTF">2015-11-11T05:44:24Z</dcterms:created>
  <dcterms:modified xsi:type="dcterms:W3CDTF">2018-01-31T14:34:21Z</dcterms:modified>
  <cp:category/>
  <cp:version/>
  <cp:contentType/>
  <cp:contentStatus/>
</cp:coreProperties>
</file>