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5" i="1"/>
  <c r="P73"/>
  <c r="P38"/>
  <c r="P31"/>
  <c r="P29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2"/>
  <c r="P71"/>
  <c r="P70"/>
  <c r="P69"/>
  <c r="P68"/>
  <c r="P67"/>
  <c r="P66"/>
  <c r="P65"/>
  <c r="P64"/>
  <c r="P63"/>
  <c r="P62"/>
  <c r="P61"/>
  <c r="P60"/>
  <c r="P59"/>
  <c r="P58"/>
  <c r="P57"/>
  <c r="P56"/>
  <c r="P54"/>
  <c r="P53"/>
  <c r="P52"/>
  <c r="P51"/>
  <c r="P50"/>
  <c r="P49"/>
  <c r="P48"/>
  <c r="P47"/>
  <c r="P46"/>
  <c r="P45"/>
  <c r="P44"/>
  <c r="P43"/>
  <c r="P42"/>
  <c r="P41"/>
  <c r="P40"/>
  <c r="P39"/>
  <c r="P37"/>
  <c r="P36"/>
  <c r="P35"/>
  <c r="P34"/>
  <c r="P33"/>
  <c r="P32"/>
  <c r="P30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<sst xmlns="http://schemas.openxmlformats.org/spreadsheetml/2006/main" count="1274" uniqueCount="391">
  <si>
    <t>Раздел I Сведения о контейнерной площадке</t>
  </si>
  <si>
    <t>Идентификатор</t>
  </si>
  <si>
    <t>Вид площадки</t>
  </si>
  <si>
    <t>ИНН налогоплательщика</t>
  </si>
  <si>
    <t>наименование</t>
  </si>
  <si>
    <t>код</t>
  </si>
  <si>
    <t>Кол-во контейнеров для ТКО (шт.)</t>
  </si>
  <si>
    <t>Емкость контейнеров (м3)</t>
  </si>
  <si>
    <t>Периодичность вывоза ТКО (раз в сутки)</t>
  </si>
  <si>
    <t>Суточная норма накопления</t>
  </si>
  <si>
    <t>Группа отходов для раздельного сбора</t>
  </si>
  <si>
    <t>вид</t>
  </si>
  <si>
    <t>наимен.</t>
  </si>
  <si>
    <t>Раздел 2 Сведения о местоположении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</si>
  <si>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</si>
  <si>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</si>
  <si>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</si>
  <si>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</si>
  <si>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</si>
  <si>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</si>
  <si>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Раздел 3. Сведения об отходообразователях</t>
  </si>
  <si>
    <t>Наименование</t>
  </si>
  <si>
    <t>Основной государственный регистрационный номер (ОГРН)</t>
  </si>
  <si>
    <t>местоположение</t>
  </si>
  <si>
    <t>ТКО за исключением КГО</t>
  </si>
  <si>
    <t>КГО</t>
  </si>
  <si>
    <t>параметры специальной площадки</t>
  </si>
  <si>
    <t>Кол-во бункеров(шт.)</t>
  </si>
  <si>
    <t>Емкость бункеров (м3)</t>
  </si>
  <si>
    <t>Суточная норма накопления (куб.м.)</t>
  </si>
  <si>
    <t>Раздельное накопление</t>
  </si>
  <si>
    <t>Количество контейнеров с раздельным накоплением ТКО (шт.)</t>
  </si>
  <si>
    <t>Данные о собственниках мест (площадок) накопления ТКО</t>
  </si>
  <si>
    <t xml:space="preserve">Данные о технических характеристиках мест площадок 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</si>
  <si>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</si>
  <si>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</si>
  <si>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</si>
  <si>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</si>
  <si>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</si>
  <si>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улицы и номер дома</t>
  </si>
  <si>
    <t xml:space="preserve">Тип ограждения </t>
  </si>
  <si>
    <t>Тип подстилающей поверхности</t>
  </si>
  <si>
    <t>Наименование улицы и номер дома или кадастр. Номер зем.уч</t>
  </si>
  <si>
    <t>профлист</t>
  </si>
  <si>
    <t>отсутствует</t>
  </si>
  <si>
    <t>Кирова</t>
  </si>
  <si>
    <t>Новая</t>
  </si>
  <si>
    <t>Центральная</t>
  </si>
  <si>
    <t>Белинского</t>
  </si>
  <si>
    <t>Вокзальная</t>
  </si>
  <si>
    <t>Горняков</t>
  </si>
  <si>
    <t>Советская</t>
  </si>
  <si>
    <t>Почтовая</t>
  </si>
  <si>
    <t>Садовая</t>
  </si>
  <si>
    <t>3а</t>
  </si>
  <si>
    <t>Железнодорожная</t>
  </si>
  <si>
    <t>Маяковского</t>
  </si>
  <si>
    <t>Данные о нахождении мест (площадок) накпопления ТКО *</t>
  </si>
  <si>
    <t>открытая</t>
  </si>
  <si>
    <t>ж/б плита</t>
  </si>
  <si>
    <t>без основы</t>
  </si>
  <si>
    <t>Волчанский ГО</t>
  </si>
  <si>
    <t>Волчанск</t>
  </si>
  <si>
    <t>8 Марта</t>
  </si>
  <si>
    <t>59.941670</t>
  </si>
  <si>
    <t>60.071396</t>
  </si>
  <si>
    <t>59.945046</t>
  </si>
  <si>
    <t>60.072284</t>
  </si>
  <si>
    <t>59.943677</t>
  </si>
  <si>
    <t>60.071957</t>
  </si>
  <si>
    <t>59.945247</t>
  </si>
  <si>
    <t>60.072349</t>
  </si>
  <si>
    <t>59.946643</t>
  </si>
  <si>
    <t>60.072405</t>
  </si>
  <si>
    <t>Амбулаторная</t>
  </si>
  <si>
    <t>59.900012</t>
  </si>
  <si>
    <t>60.016779</t>
  </si>
  <si>
    <t>Базарная</t>
  </si>
  <si>
    <t>59.936922</t>
  </si>
  <si>
    <t>60.074745</t>
  </si>
  <si>
    <t>пер. Банный</t>
  </si>
  <si>
    <t>59.896407</t>
  </si>
  <si>
    <t>60.010203</t>
  </si>
  <si>
    <t>59.941175</t>
  </si>
  <si>
    <t>60.079702</t>
  </si>
  <si>
    <t>59.943803</t>
  </si>
  <si>
    <t>60.080480</t>
  </si>
  <si>
    <t>59.945139</t>
  </si>
  <si>
    <t>60.080854</t>
  </si>
  <si>
    <t>59.941612</t>
  </si>
  <si>
    <t>60.079953</t>
  </si>
  <si>
    <t>Большая Окружная</t>
  </si>
  <si>
    <t>59.905499</t>
  </si>
  <si>
    <t>60.009378</t>
  </si>
  <si>
    <t>59.902987</t>
  </si>
  <si>
    <t>60.006562</t>
  </si>
  <si>
    <t>59.912450</t>
  </si>
  <si>
    <t>60.017583</t>
  </si>
  <si>
    <t>59.894189</t>
  </si>
  <si>
    <t>60.007919</t>
  </si>
  <si>
    <t>59.899066</t>
  </si>
  <si>
    <t>60.003252</t>
  </si>
  <si>
    <t>59.931735</t>
  </si>
  <si>
    <t>60.092105</t>
  </si>
  <si>
    <t>Волчанская</t>
  </si>
  <si>
    <t>59.934968</t>
  </si>
  <si>
    <t>60.071757</t>
  </si>
  <si>
    <t>59.933248</t>
  </si>
  <si>
    <t>60.072067</t>
  </si>
  <si>
    <t>59.932465</t>
  </si>
  <si>
    <t>60.074869</t>
  </si>
  <si>
    <t>59.932339</t>
  </si>
  <si>
    <t>60.073070</t>
  </si>
  <si>
    <t>59.929659</t>
  </si>
  <si>
    <t>60.078811</t>
  </si>
  <si>
    <t>59.929358</t>
  </si>
  <si>
    <t>60.079830</t>
  </si>
  <si>
    <t>Восточная</t>
  </si>
  <si>
    <t>59.898241</t>
  </si>
  <si>
    <t>60.018792</t>
  </si>
  <si>
    <t>59.896657</t>
  </si>
  <si>
    <t>60.020909</t>
  </si>
  <si>
    <t>Гоголя</t>
  </si>
  <si>
    <t>59.936454</t>
  </si>
  <si>
    <t>60.089785</t>
  </si>
  <si>
    <t>59.938106</t>
  </si>
  <si>
    <t>60.089371</t>
  </si>
  <si>
    <t>59.941804</t>
  </si>
  <si>
    <t>60.088250</t>
  </si>
  <si>
    <t>59.939137</t>
  </si>
  <si>
    <t>60.089235</t>
  </si>
  <si>
    <t>59.937559</t>
  </si>
  <si>
    <t>60.071852</t>
  </si>
  <si>
    <t>59.926512</t>
  </si>
  <si>
    <t>60.082470</t>
  </si>
  <si>
    <t>59.940323</t>
  </si>
  <si>
    <t>60.092113</t>
  </si>
  <si>
    <t>Кольцевая</t>
  </si>
  <si>
    <t>59.904093</t>
  </si>
  <si>
    <t>60.013853</t>
  </si>
  <si>
    <t>Коммунальная</t>
  </si>
  <si>
    <t>59.933207</t>
  </si>
  <si>
    <t>60.065557</t>
  </si>
  <si>
    <t>Комсомольская</t>
  </si>
  <si>
    <t>59.942298</t>
  </si>
  <si>
    <t>60.069127</t>
  </si>
  <si>
    <t>59.943086</t>
  </si>
  <si>
    <t>60.069369</t>
  </si>
  <si>
    <t>59.943799</t>
  </si>
  <si>
    <t>60.069546</t>
  </si>
  <si>
    <t>59.944314</t>
  </si>
  <si>
    <t>60.069835</t>
  </si>
  <si>
    <t>59.945126</t>
  </si>
  <si>
    <t>60.069870</t>
  </si>
  <si>
    <t>59.945897</t>
  </si>
  <si>
    <t>60.070176</t>
  </si>
  <si>
    <t>59.946813</t>
  </si>
  <si>
    <t>60.070238</t>
  </si>
  <si>
    <t>59.939635</t>
  </si>
  <si>
    <t>60.068577</t>
  </si>
  <si>
    <t>Комсомольский пр-т</t>
  </si>
  <si>
    <t>59.934188</t>
  </si>
  <si>
    <t>60.073757</t>
  </si>
  <si>
    <t>Кооперативная</t>
  </si>
  <si>
    <t>59.932516</t>
  </si>
  <si>
    <t>60.084426</t>
  </si>
  <si>
    <t>59.934065</t>
  </si>
  <si>
    <t>60.083651</t>
  </si>
  <si>
    <t>59.935659</t>
  </si>
  <si>
    <t>60.082088</t>
  </si>
  <si>
    <t>59.933667</t>
  </si>
  <si>
    <t>60.081459</t>
  </si>
  <si>
    <t>Краснотурьинская</t>
  </si>
  <si>
    <t>59.935023</t>
  </si>
  <si>
    <t>60.075660</t>
  </si>
  <si>
    <t>59.933850</t>
  </si>
  <si>
    <t>60.076399</t>
  </si>
  <si>
    <t>59.934226</t>
  </si>
  <si>
    <t>60.073883</t>
  </si>
  <si>
    <t>59.931408</t>
  </si>
  <si>
    <t>60.076930</t>
  </si>
  <si>
    <t>Малая Окружная</t>
  </si>
  <si>
    <t>59.907958</t>
  </si>
  <si>
    <t>60.014021</t>
  </si>
  <si>
    <t>59.909234</t>
  </si>
  <si>
    <t>60.015707</t>
  </si>
  <si>
    <t>59.893594</t>
  </si>
  <si>
    <t>60.011890</t>
  </si>
  <si>
    <t>59.911346</t>
  </si>
  <si>
    <t>60.018094</t>
  </si>
  <si>
    <t>59.895883</t>
  </si>
  <si>
    <t>60.006930</t>
  </si>
  <si>
    <t>59.897084</t>
  </si>
  <si>
    <t>60.005375</t>
  </si>
  <si>
    <t>пер. Малый</t>
  </si>
  <si>
    <t>59.901036</t>
  </si>
  <si>
    <t>60.017922</t>
  </si>
  <si>
    <t>59.902320</t>
  </si>
  <si>
    <t>60.010905</t>
  </si>
  <si>
    <t>59.902743</t>
  </si>
  <si>
    <t>60.009419</t>
  </si>
  <si>
    <t>59.902024</t>
  </si>
  <si>
    <t>60.013507</t>
  </si>
  <si>
    <t>59.901237</t>
  </si>
  <si>
    <t>60.013035</t>
  </si>
  <si>
    <t>Мичурина</t>
  </si>
  <si>
    <t>59.935178</t>
  </si>
  <si>
    <t>60.090320</t>
  </si>
  <si>
    <t>59.934496</t>
  </si>
  <si>
    <t>60.086774</t>
  </si>
  <si>
    <t>59.935570</t>
  </si>
  <si>
    <t>60.086805</t>
  </si>
  <si>
    <t>Молодежная</t>
  </si>
  <si>
    <t>59.935611</t>
  </si>
  <si>
    <t>60.095178</t>
  </si>
  <si>
    <t>59.932980</t>
  </si>
  <si>
    <t>60.087712</t>
  </si>
  <si>
    <t>Московская</t>
  </si>
  <si>
    <t>59.904334</t>
  </si>
  <si>
    <t>60.004105</t>
  </si>
  <si>
    <t>Нагорная</t>
  </si>
  <si>
    <t>59.940141</t>
  </si>
  <si>
    <t>60.075044</t>
  </si>
  <si>
    <t>59.941787</t>
  </si>
  <si>
    <t>60.075422</t>
  </si>
  <si>
    <t>59.942716</t>
  </si>
  <si>
    <t>60.075949</t>
  </si>
  <si>
    <t>59.943967</t>
  </si>
  <si>
    <t>60.076219</t>
  </si>
  <si>
    <t>59.945107</t>
  </si>
  <si>
    <t>60.076594</t>
  </si>
  <si>
    <t>59.945465</t>
  </si>
  <si>
    <t>60.076498</t>
  </si>
  <si>
    <t>59.946326</t>
  </si>
  <si>
    <t>60.076881</t>
  </si>
  <si>
    <t>59.946512</t>
  </si>
  <si>
    <t>60.076727</t>
  </si>
  <si>
    <t>Некрасова</t>
  </si>
  <si>
    <t>59.897469</t>
  </si>
  <si>
    <t>60.007054</t>
  </si>
  <si>
    <t>59.940989</t>
  </si>
  <si>
    <t>60.073176</t>
  </si>
  <si>
    <t>59.941429</t>
  </si>
  <si>
    <t>60.073294</t>
  </si>
  <si>
    <t>59.939308</t>
  </si>
  <si>
    <t>60.072713</t>
  </si>
  <si>
    <t>59.943089</t>
  </si>
  <si>
    <t>60.073738</t>
  </si>
  <si>
    <t>59.942839</t>
  </si>
  <si>
    <t>60.075955</t>
  </si>
  <si>
    <t>59.944717</t>
  </si>
  <si>
    <t>60.074317</t>
  </si>
  <si>
    <t>59.945566</t>
  </si>
  <si>
    <t>60.074500</t>
  </si>
  <si>
    <t>59.940510</t>
  </si>
  <si>
    <t>60.073040</t>
  </si>
  <si>
    <t>59.946252</t>
  </si>
  <si>
    <t>60.074672</t>
  </si>
  <si>
    <t>Островского</t>
  </si>
  <si>
    <t>59.930056</t>
  </si>
  <si>
    <t>60.087042</t>
  </si>
  <si>
    <t>Первомайская</t>
  </si>
  <si>
    <t>59.934464</t>
  </si>
  <si>
    <t>60.066410</t>
  </si>
  <si>
    <t>59.925899</t>
  </si>
  <si>
    <t>60.075838</t>
  </si>
  <si>
    <t>Пионерская</t>
  </si>
  <si>
    <t>59.933962</t>
  </si>
  <si>
    <t>60.077343</t>
  </si>
  <si>
    <t>59.932966</t>
  </si>
  <si>
    <t>60.077616</t>
  </si>
  <si>
    <t>59.944710</t>
  </si>
  <si>
    <t>60.067378</t>
  </si>
  <si>
    <t>59.945794</t>
  </si>
  <si>
    <t>60.067379</t>
  </si>
  <si>
    <t>59.947480</t>
  </si>
  <si>
    <t>60.067634</t>
  </si>
  <si>
    <t>59.937671</t>
  </si>
  <si>
    <t>60.067165</t>
  </si>
  <si>
    <t>59.948304</t>
  </si>
  <si>
    <t>60.067247</t>
  </si>
  <si>
    <t>Профсоюзная</t>
  </si>
  <si>
    <t>59.904419</t>
  </si>
  <si>
    <t>60.006364</t>
  </si>
  <si>
    <t>59.903123</t>
  </si>
  <si>
    <t>60.004684</t>
  </si>
  <si>
    <t>59.901790</t>
  </si>
  <si>
    <t>60.003429</t>
  </si>
  <si>
    <t>Пушкина</t>
  </si>
  <si>
    <t>59.943744</t>
  </si>
  <si>
    <t>60.078103</t>
  </si>
  <si>
    <t>59.941333</t>
  </si>
  <si>
    <t>60.077538</t>
  </si>
  <si>
    <t>59.943171</t>
  </si>
  <si>
    <t>60.077929</t>
  </si>
  <si>
    <t>59.942366</t>
  </si>
  <si>
    <t>60.077782</t>
  </si>
  <si>
    <t>Рабочая</t>
  </si>
  <si>
    <t>59.895416</t>
  </si>
  <si>
    <t>60.016857</t>
  </si>
  <si>
    <t>59.938826</t>
  </si>
  <si>
    <t>60.084826</t>
  </si>
  <si>
    <t>Северная</t>
  </si>
  <si>
    <t>59.940764</t>
  </si>
  <si>
    <t>60.078127</t>
  </si>
  <si>
    <t>59.940824</t>
  </si>
  <si>
    <t>60.081775</t>
  </si>
  <si>
    <t>59.940715</t>
  </si>
  <si>
    <t>60.076192</t>
  </si>
  <si>
    <t>59.940736</t>
  </si>
  <si>
    <t>60.076776</t>
  </si>
  <si>
    <t>59.940750</t>
  </si>
  <si>
    <t>60.077323</t>
  </si>
  <si>
    <t>Североуральская</t>
  </si>
  <si>
    <t>59.931990</t>
  </si>
  <si>
    <t>60.088836</t>
  </si>
  <si>
    <t>пер.Серова</t>
  </si>
  <si>
    <t>59.903471</t>
  </si>
  <si>
    <t>60.012653</t>
  </si>
  <si>
    <t>59.903692</t>
  </si>
  <si>
    <t>60.010532</t>
  </si>
  <si>
    <t>Социалистическая</t>
  </si>
  <si>
    <t>59.933466</t>
  </si>
  <si>
    <t>60.086925</t>
  </si>
  <si>
    <t>59.933229</t>
  </si>
  <si>
    <t>60.090243</t>
  </si>
  <si>
    <t>59.933299</t>
  </si>
  <si>
    <t>60.079728</t>
  </si>
  <si>
    <t>ст. Лесная Волчанка</t>
  </si>
  <si>
    <t>Станционная</t>
  </si>
  <si>
    <t>59.920043</t>
  </si>
  <si>
    <t>60.094552</t>
  </si>
  <si>
    <t>59.918788</t>
  </si>
  <si>
    <t>60.097153</t>
  </si>
  <si>
    <t>Стахановская</t>
  </si>
  <si>
    <t>59.898761</t>
  </si>
  <si>
    <t>60.015281</t>
  </si>
  <si>
    <t>Талицкая</t>
  </si>
  <si>
    <t>59.930055</t>
  </si>
  <si>
    <t>60.080594</t>
  </si>
  <si>
    <t>59.929022</t>
  </si>
  <si>
    <t>60.084559</t>
  </si>
  <si>
    <t>59.930669</t>
  </si>
  <si>
    <t>60.078277</t>
  </si>
  <si>
    <t>Транспортная</t>
  </si>
  <si>
    <t>59.944533</t>
  </si>
  <si>
    <t>60.086921</t>
  </si>
  <si>
    <t>Труда</t>
  </si>
  <si>
    <t>59.938584</t>
  </si>
  <si>
    <t>60.091974</t>
  </si>
  <si>
    <t>59.942997</t>
  </si>
  <si>
    <t>60.090751</t>
  </si>
  <si>
    <t>Угольная</t>
  </si>
  <si>
    <t>59.941627</t>
  </si>
  <si>
    <t>60.084138</t>
  </si>
  <si>
    <t>Уральская</t>
  </si>
  <si>
    <t>59.944062</t>
  </si>
  <si>
    <t>60.082811</t>
  </si>
  <si>
    <t>59.941483</t>
  </si>
  <si>
    <t>60.081884</t>
  </si>
  <si>
    <t>59.941862</t>
  </si>
  <si>
    <t>60.082168</t>
  </si>
  <si>
    <t>с-з Волчанский</t>
  </si>
  <si>
    <t>Западная</t>
  </si>
  <si>
    <t>2а</t>
  </si>
  <si>
    <t>59.582446</t>
  </si>
  <si>
    <t>60.060136</t>
  </si>
  <si>
    <t>Зеленая</t>
  </si>
  <si>
    <t>Луговая</t>
  </si>
  <si>
    <t>Уральского Комсомола</t>
  </si>
  <si>
    <t>59.900199</t>
  </si>
  <si>
    <t>60.009247</t>
  </si>
  <si>
    <t>59.900862</t>
  </si>
  <si>
    <t>60.006971</t>
  </si>
  <si>
    <t>59.900234</t>
  </si>
  <si>
    <t>60.011466</t>
  </si>
  <si>
    <t>Физкультурная</t>
  </si>
  <si>
    <t>59.903376</t>
  </si>
  <si>
    <t>60.020495</t>
  </si>
  <si>
    <t>59.902285</t>
  </si>
  <si>
    <t>60.018123</t>
  </si>
  <si>
    <t>59.905076</t>
  </si>
  <si>
    <t>60.021204</t>
  </si>
  <si>
    <t>59.904311</t>
  </si>
  <si>
    <t>60.023850</t>
  </si>
  <si>
    <t>пер. Шевченко</t>
  </si>
  <si>
    <t>Шевченко</t>
  </si>
  <si>
    <t>кирпичное</t>
  </si>
  <si>
    <t xml:space="preserve">ж/б плита </t>
  </si>
  <si>
    <t>59.563008</t>
  </si>
  <si>
    <t>60.045583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</si>
</sst>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9" xfId="0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16" fontId="2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/>
    <xf numFmtId="0" fontId="0" fillId="0" borderId="9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6" fillId="4" borderId="9" xfId="0" applyFont="1" applyFill="1" applyBorder="1"/>
    <xf numFmtId="0" fontId="2" fillId="4" borderId="9" xfId="0" applyFont="1" applyFill="1" applyBorder="1"/>
    <xf numFmtId="0" fontId="0" fillId="4" borderId="9" xfId="0" applyFill="1" applyBorder="1"/>
    <xf numFmtId="0" fontId="4" fillId="2" borderId="9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U163"/>
  <sheetViews>
    <sheetView tabSelected="1" topLeftCell="A3" zoomScale="65" zoomScaleNormal="65" workbookViewId="0">
      <pane ySplit="6" topLeftCell="A9" activePane="bottomLeft" state="frozenSplit"/>
      <selection activeCell="T3" sqref="T3"/>
      <selection pane="bottomLeft" activeCell="R17" sqref="R17"/>
    </sheetView>
  </sheetViews>
  <sheetFormatPr defaultRowHeight="15"/>
  <cols>
    <col min="2" max="2" width="23.140625" style="14" customWidth="1"/>
    <col min="3" max="3" width="23.28515625" customWidth="1"/>
    <col min="4" max="4" width="24.85546875" customWidth="1"/>
    <col min="5" max="5" width="29.28515625" customWidth="1"/>
    <col min="6" max="6" width="19.5703125" customWidth="1"/>
    <col min="7" max="7" width="8.5703125" customWidth="1"/>
    <col min="8" max="8" width="18.140625" customWidth="1"/>
    <col min="9" max="9" width="7.42578125" customWidth="1"/>
    <col min="10" max="10" width="16.140625" customWidth="1"/>
    <col min="12" max="12" width="14.42578125" customWidth="1"/>
    <col min="13" max="13" width="15.140625" customWidth="1"/>
    <col min="14" max="14" width="14.28515625" customWidth="1"/>
    <col min="15" max="15" width="18.42578125" customWidth="1"/>
    <col min="16" max="16" width="14" customWidth="1"/>
    <col min="17" max="17" width="13.85546875" customWidth="1"/>
    <col min="18" max="18" width="16.140625" customWidth="1"/>
    <col min="19" max="19" width="17" customWidth="1"/>
    <col min="20" max="20" width="17.42578125" customWidth="1"/>
    <col min="21" max="21" width="10.7109375" customWidth="1"/>
    <col min="22" max="22" width="14.28515625" customWidth="1"/>
    <col min="23" max="23" width="12" customWidth="1"/>
    <col min="24" max="24" width="13.85546875" customWidth="1"/>
    <col min="25" max="25" width="14.28515625" customWidth="1"/>
    <col min="29" max="29" width="25.28515625" customWidth="1"/>
    <col min="30" max="30" width="24.140625" customWidth="1"/>
    <col min="31" max="31" width="24.85546875" customWidth="1"/>
    <col min="32" max="32" width="15.85546875" customWidth="1"/>
    <col min="33" max="33" width="16.140625" style="64" customWidth="1"/>
    <col min="34" max="34" width="20.5703125" style="64" customWidth="1"/>
    <col min="35" max="35" width="57.42578125" style="13" customWidth="1"/>
    <col min="36" max="36" width="21.5703125" customWidth="1"/>
    <col min="37" max="37" width="26.28515625" customWidth="1"/>
    <col min="38" max="38" width="27.85546875" customWidth="1"/>
    <col min="39" max="39" width="24.85546875" customWidth="1"/>
    <col min="40" max="40" width="40.140625" style="13" customWidth="1"/>
  </cols>
  <sheetData>
    <row r="3" spans="2:333" ht="15.75" thickBot="1"/>
    <row r="4" spans="2:333" ht="31.5" customHeight="1" thickBot="1">
      <c r="B4" s="116" t="s">
        <v>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1"/>
      <c r="AB4" s="116" t="s">
        <v>13</v>
      </c>
      <c r="AC4" s="120"/>
      <c r="AD4" s="120"/>
      <c r="AE4" s="120"/>
      <c r="AF4" s="120"/>
      <c r="AG4" s="120"/>
      <c r="AH4" s="121"/>
      <c r="AI4" s="116" t="s">
        <v>20</v>
      </c>
      <c r="AJ4" s="120"/>
      <c r="AK4" s="120"/>
      <c r="AL4" s="120"/>
      <c r="AM4" s="120"/>
      <c r="AN4" s="121"/>
    </row>
    <row r="5" spans="2:333" ht="39.75" customHeight="1" thickBot="1">
      <c r="B5" s="122" t="s">
        <v>1</v>
      </c>
      <c r="C5" s="125" t="s">
        <v>32</v>
      </c>
      <c r="D5" s="126"/>
      <c r="E5" s="126"/>
      <c r="F5" s="127"/>
      <c r="G5" s="120" t="s">
        <v>33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2"/>
      <c r="AB5" s="125" t="s">
        <v>57</v>
      </c>
      <c r="AC5" s="126"/>
      <c r="AD5" s="126"/>
      <c r="AE5" s="126"/>
      <c r="AF5" s="126"/>
      <c r="AG5" s="126"/>
      <c r="AH5" s="127"/>
      <c r="AI5" s="116" t="s">
        <v>34</v>
      </c>
      <c r="AJ5" s="120"/>
      <c r="AK5" s="120"/>
      <c r="AL5" s="131"/>
      <c r="AM5" s="131"/>
      <c r="AN5" s="132"/>
    </row>
    <row r="6" spans="2:333" s="11" customFormat="1" ht="24" customHeight="1" thickBot="1">
      <c r="B6" s="123"/>
      <c r="C6" s="128"/>
      <c r="D6" s="129"/>
      <c r="E6" s="129"/>
      <c r="F6" s="130"/>
      <c r="G6" s="125" t="s">
        <v>2</v>
      </c>
      <c r="H6" s="133"/>
      <c r="I6" s="125" t="s">
        <v>40</v>
      </c>
      <c r="J6" s="136"/>
      <c r="K6" s="125" t="s">
        <v>41</v>
      </c>
      <c r="L6" s="136"/>
      <c r="M6" s="116" t="s">
        <v>24</v>
      </c>
      <c r="N6" s="117"/>
      <c r="O6" s="117"/>
      <c r="P6" s="118"/>
      <c r="Q6" s="119" t="s">
        <v>25</v>
      </c>
      <c r="R6" s="107"/>
      <c r="S6" s="107"/>
      <c r="T6" s="107"/>
      <c r="U6" s="108"/>
      <c r="V6" s="106" t="s">
        <v>30</v>
      </c>
      <c r="W6" s="107"/>
      <c r="X6" s="107"/>
      <c r="Y6" s="107"/>
      <c r="Z6" s="107"/>
      <c r="AA6" s="108"/>
      <c r="AB6" s="128"/>
      <c r="AC6" s="129"/>
      <c r="AD6" s="129"/>
      <c r="AE6" s="129"/>
      <c r="AF6" s="129"/>
      <c r="AG6" s="129"/>
      <c r="AH6" s="130"/>
      <c r="AI6" s="116" t="s">
        <v>35</v>
      </c>
      <c r="AJ6" s="120"/>
      <c r="AK6" s="120"/>
      <c r="AL6" s="117"/>
      <c r="AM6" s="116" t="s">
        <v>36</v>
      </c>
      <c r="AN6" s="118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</row>
    <row r="7" spans="2:333" s="11" customFormat="1" ht="63" customHeight="1" thickBot="1">
      <c r="B7" s="123"/>
      <c r="C7" s="113" t="s">
        <v>3</v>
      </c>
      <c r="D7" s="113" t="s">
        <v>22</v>
      </c>
      <c r="E7" s="113" t="s">
        <v>4</v>
      </c>
      <c r="F7" s="113" t="s">
        <v>23</v>
      </c>
      <c r="G7" s="134"/>
      <c r="H7" s="135"/>
      <c r="I7" s="134"/>
      <c r="J7" s="137"/>
      <c r="K7" s="134"/>
      <c r="L7" s="137"/>
      <c r="M7" s="111" t="s">
        <v>6</v>
      </c>
      <c r="N7" s="111" t="s">
        <v>7</v>
      </c>
      <c r="O7" s="111" t="s">
        <v>8</v>
      </c>
      <c r="P7" s="113" t="s">
        <v>9</v>
      </c>
      <c r="Q7" s="109" t="s">
        <v>26</v>
      </c>
      <c r="R7" s="109" t="s">
        <v>27</v>
      </c>
      <c r="S7" s="109" t="s">
        <v>28</v>
      </c>
      <c r="T7" s="109" t="s">
        <v>8</v>
      </c>
      <c r="U7" s="109" t="s">
        <v>29</v>
      </c>
      <c r="V7" s="109" t="s">
        <v>31</v>
      </c>
      <c r="W7" s="109" t="s">
        <v>28</v>
      </c>
      <c r="X7" s="109" t="s">
        <v>8</v>
      </c>
      <c r="Y7" s="109" t="s">
        <v>29</v>
      </c>
      <c r="Z7" s="119" t="s">
        <v>10</v>
      </c>
      <c r="AA7" s="138"/>
      <c r="AB7" s="116" t="s">
        <v>14</v>
      </c>
      <c r="AC7" s="121"/>
      <c r="AD7" s="113" t="s">
        <v>15</v>
      </c>
      <c r="AE7" s="113" t="s">
        <v>16</v>
      </c>
      <c r="AF7" s="113" t="s">
        <v>17</v>
      </c>
      <c r="AG7" s="113" t="s">
        <v>18</v>
      </c>
      <c r="AH7" s="113" t="s">
        <v>19</v>
      </c>
      <c r="AI7" s="125" t="s">
        <v>37</v>
      </c>
      <c r="AJ7" s="113" t="s">
        <v>38</v>
      </c>
      <c r="AK7" s="113" t="s">
        <v>21</v>
      </c>
      <c r="AL7" s="113" t="s">
        <v>42</v>
      </c>
      <c r="AM7" s="125" t="s">
        <v>37</v>
      </c>
      <c r="AN7" s="113" t="s">
        <v>39</v>
      </c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</row>
    <row r="8" spans="2:333" ht="32.25" thickBot="1">
      <c r="B8" s="124"/>
      <c r="C8" s="114"/>
      <c r="D8" s="114"/>
      <c r="E8" s="114"/>
      <c r="F8" s="114"/>
      <c r="G8" s="1" t="s">
        <v>5</v>
      </c>
      <c r="H8" s="1" t="s">
        <v>4</v>
      </c>
      <c r="I8" s="1" t="s">
        <v>5</v>
      </c>
      <c r="J8" s="1" t="s">
        <v>4</v>
      </c>
      <c r="K8" s="1" t="s">
        <v>5</v>
      </c>
      <c r="L8" s="1" t="s">
        <v>4</v>
      </c>
      <c r="M8" s="112"/>
      <c r="N8" s="112"/>
      <c r="O8" s="112"/>
      <c r="P8" s="114"/>
      <c r="Q8" s="115"/>
      <c r="R8" s="110"/>
      <c r="S8" s="110"/>
      <c r="T8" s="110"/>
      <c r="U8" s="110"/>
      <c r="V8" s="115"/>
      <c r="W8" s="110"/>
      <c r="X8" s="110"/>
      <c r="Y8" s="110"/>
      <c r="Z8" s="94" t="s">
        <v>11</v>
      </c>
      <c r="AA8" s="94" t="s">
        <v>12</v>
      </c>
      <c r="AB8" s="2" t="s">
        <v>5</v>
      </c>
      <c r="AC8" s="1" t="s">
        <v>4</v>
      </c>
      <c r="AD8" s="112"/>
      <c r="AE8" s="112"/>
      <c r="AF8" s="112"/>
      <c r="AG8" s="112"/>
      <c r="AH8" s="112"/>
      <c r="AI8" s="128"/>
      <c r="AJ8" s="114"/>
      <c r="AK8" s="114"/>
      <c r="AL8" s="114"/>
      <c r="AM8" s="128"/>
      <c r="AN8" s="114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</row>
    <row r="9" spans="2:333">
      <c r="B9" s="15">
        <v>1</v>
      </c>
      <c r="C9" s="4">
        <v>2</v>
      </c>
      <c r="D9" s="4">
        <v>3</v>
      </c>
      <c r="E9" s="3">
        <v>4</v>
      </c>
      <c r="F9" s="3">
        <v>5</v>
      </c>
      <c r="G9" s="4">
        <v>6</v>
      </c>
      <c r="H9" s="4">
        <v>7</v>
      </c>
      <c r="I9" s="3">
        <v>8</v>
      </c>
      <c r="J9" s="3">
        <v>9</v>
      </c>
      <c r="K9" s="4">
        <v>10</v>
      </c>
      <c r="L9" s="4">
        <v>11</v>
      </c>
      <c r="M9" s="3">
        <v>12</v>
      </c>
      <c r="N9" s="3">
        <v>13</v>
      </c>
      <c r="O9" s="4">
        <v>14</v>
      </c>
      <c r="P9" s="4">
        <v>15</v>
      </c>
      <c r="Q9" s="95">
        <v>16</v>
      </c>
      <c r="R9" s="95">
        <v>17</v>
      </c>
      <c r="S9" s="96">
        <v>18</v>
      </c>
      <c r="T9" s="96">
        <v>19</v>
      </c>
      <c r="U9" s="95">
        <v>20</v>
      </c>
      <c r="V9" s="95">
        <v>21</v>
      </c>
      <c r="W9" s="96">
        <v>22</v>
      </c>
      <c r="X9" s="96">
        <v>23</v>
      </c>
      <c r="Y9" s="95">
        <v>24</v>
      </c>
      <c r="Z9" s="95">
        <v>25</v>
      </c>
      <c r="AA9" s="96">
        <v>26</v>
      </c>
      <c r="AB9" s="4">
        <v>27</v>
      </c>
      <c r="AC9" s="3">
        <v>28</v>
      </c>
      <c r="AD9" s="3">
        <v>29</v>
      </c>
      <c r="AE9" s="4">
        <v>30</v>
      </c>
      <c r="AF9" s="4">
        <v>31</v>
      </c>
      <c r="AG9" s="3">
        <v>32</v>
      </c>
      <c r="AH9" s="3">
        <v>33</v>
      </c>
      <c r="AI9" s="4">
        <v>34</v>
      </c>
      <c r="AJ9" s="4">
        <v>35</v>
      </c>
      <c r="AK9" s="3">
        <v>36</v>
      </c>
      <c r="AL9" s="3">
        <v>37</v>
      </c>
      <c r="AM9" s="4">
        <v>38</v>
      </c>
      <c r="AN9" s="4">
        <v>39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</row>
    <row r="10" spans="2:333" s="6" customFormat="1" ht="18.75">
      <c r="B10" s="17"/>
      <c r="C10" s="18"/>
      <c r="D10" s="38"/>
      <c r="E10" s="26"/>
      <c r="F10" s="52"/>
      <c r="G10" s="6">
        <v>1</v>
      </c>
      <c r="H10" s="6" t="s">
        <v>58</v>
      </c>
      <c r="I10" s="18">
        <v>1</v>
      </c>
      <c r="J10" s="18" t="s">
        <v>44</v>
      </c>
      <c r="K10" s="25">
        <v>5</v>
      </c>
      <c r="L10" s="25" t="s">
        <v>59</v>
      </c>
      <c r="M10" s="25">
        <v>1</v>
      </c>
      <c r="N10" s="139">
        <v>0.75</v>
      </c>
      <c r="O10" s="29">
        <v>1</v>
      </c>
      <c r="P10" s="29">
        <f>SUM(M10*N10)</f>
        <v>0.75</v>
      </c>
      <c r="Q10" s="97"/>
      <c r="R10" s="97"/>
      <c r="S10" s="97"/>
      <c r="T10" s="97"/>
      <c r="U10" s="97"/>
      <c r="V10" s="97"/>
      <c r="W10" s="98"/>
      <c r="X10" s="98"/>
      <c r="Y10" s="98"/>
      <c r="Z10" s="98"/>
      <c r="AA10" s="98"/>
      <c r="AB10" s="18"/>
      <c r="AC10" s="30" t="s">
        <v>61</v>
      </c>
      <c r="AD10" s="18" t="s">
        <v>62</v>
      </c>
      <c r="AE10" s="18" t="s">
        <v>63</v>
      </c>
      <c r="AF10" s="18">
        <v>14</v>
      </c>
      <c r="AG10" s="18" t="s">
        <v>64</v>
      </c>
      <c r="AH10" s="18" t="s">
        <v>65</v>
      </c>
      <c r="AI10" s="20"/>
      <c r="AJ10" s="18"/>
      <c r="AK10" s="18"/>
      <c r="AL10" s="18"/>
      <c r="AM10" s="21"/>
      <c r="AN10" s="22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</row>
    <row r="11" spans="2:333" s="6" customFormat="1" ht="18.75">
      <c r="B11" s="17"/>
      <c r="C11" s="18"/>
      <c r="D11" s="19"/>
      <c r="E11" s="26"/>
      <c r="F11" s="52"/>
      <c r="G11" s="6">
        <v>1</v>
      </c>
      <c r="H11" s="6" t="s">
        <v>58</v>
      </c>
      <c r="I11" s="18">
        <v>1</v>
      </c>
      <c r="J11" s="18" t="s">
        <v>44</v>
      </c>
      <c r="K11" s="25">
        <v>5</v>
      </c>
      <c r="L11" s="25" t="s">
        <v>59</v>
      </c>
      <c r="M11" s="25">
        <v>1</v>
      </c>
      <c r="N11" s="139">
        <v>0.75</v>
      </c>
      <c r="O11" s="25">
        <v>1</v>
      </c>
      <c r="P11" s="25">
        <f t="shared" ref="P11:P74" si="0">SUM(M11*N11)</f>
        <v>0.75</v>
      </c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8"/>
      <c r="AB11" s="18"/>
      <c r="AC11" s="30" t="s">
        <v>61</v>
      </c>
      <c r="AD11" s="18" t="s">
        <v>62</v>
      </c>
      <c r="AE11" s="18" t="s">
        <v>63</v>
      </c>
      <c r="AF11" s="18">
        <v>31</v>
      </c>
      <c r="AG11" s="18" t="s">
        <v>66</v>
      </c>
      <c r="AH11" s="18" t="s">
        <v>67</v>
      </c>
      <c r="AI11" s="18"/>
      <c r="AJ11" s="18"/>
      <c r="AK11" s="18"/>
      <c r="AL11" s="18"/>
      <c r="AM11" s="21"/>
      <c r="AN11" s="2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</row>
    <row r="12" spans="2:333" s="6" customFormat="1" ht="18.75">
      <c r="B12" s="17"/>
      <c r="C12" s="18"/>
      <c r="D12" s="19"/>
      <c r="E12" s="26"/>
      <c r="F12" s="52"/>
      <c r="G12" s="6">
        <v>1</v>
      </c>
      <c r="H12" s="6" t="s">
        <v>58</v>
      </c>
      <c r="I12" s="18">
        <v>1</v>
      </c>
      <c r="J12" s="18" t="s">
        <v>44</v>
      </c>
      <c r="K12" s="25">
        <v>5</v>
      </c>
      <c r="L12" s="25" t="s">
        <v>59</v>
      </c>
      <c r="M12" s="25">
        <v>1</v>
      </c>
      <c r="N12" s="139">
        <v>0.75</v>
      </c>
      <c r="O12" s="25">
        <v>1</v>
      </c>
      <c r="P12" s="25">
        <f t="shared" si="0"/>
        <v>0.75</v>
      </c>
      <c r="Q12" s="97"/>
      <c r="R12" s="97"/>
      <c r="S12" s="97"/>
      <c r="T12" s="97"/>
      <c r="U12" s="97"/>
      <c r="V12" s="97"/>
      <c r="W12" s="98"/>
      <c r="X12" s="98"/>
      <c r="Y12" s="98"/>
      <c r="Z12" s="98"/>
      <c r="AA12" s="98"/>
      <c r="AB12" s="18"/>
      <c r="AC12" s="30" t="s">
        <v>61</v>
      </c>
      <c r="AD12" s="18" t="s">
        <v>62</v>
      </c>
      <c r="AE12" s="18" t="s">
        <v>63</v>
      </c>
      <c r="AF12" s="18">
        <v>32</v>
      </c>
      <c r="AG12" s="18" t="s">
        <v>68</v>
      </c>
      <c r="AH12" s="18" t="s">
        <v>69</v>
      </c>
      <c r="AI12" s="18"/>
      <c r="AJ12" s="18"/>
      <c r="AK12" s="18"/>
      <c r="AL12" s="18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</row>
    <row r="13" spans="2:333" s="6" customFormat="1" ht="18.75">
      <c r="B13" s="17"/>
      <c r="C13" s="18"/>
      <c r="D13" s="19"/>
      <c r="E13" s="26"/>
      <c r="F13" s="52"/>
      <c r="G13" s="6">
        <v>1</v>
      </c>
      <c r="H13" s="6" t="s">
        <v>58</v>
      </c>
      <c r="I13" s="18">
        <v>1</v>
      </c>
      <c r="J13" s="18" t="s">
        <v>44</v>
      </c>
      <c r="K13" s="25">
        <v>5</v>
      </c>
      <c r="L13" s="25" t="s">
        <v>59</v>
      </c>
      <c r="M13" s="25">
        <v>1</v>
      </c>
      <c r="N13" s="139">
        <v>0.75</v>
      </c>
      <c r="O13" s="25">
        <v>1</v>
      </c>
      <c r="P13" s="25">
        <f t="shared" si="0"/>
        <v>0.75</v>
      </c>
      <c r="Q13" s="97"/>
      <c r="R13" s="97"/>
      <c r="S13" s="97"/>
      <c r="T13" s="97"/>
      <c r="U13" s="97"/>
      <c r="V13" s="97"/>
      <c r="W13" s="98"/>
      <c r="X13" s="98"/>
      <c r="Y13" s="98"/>
      <c r="Z13" s="98"/>
      <c r="AA13" s="98"/>
      <c r="AB13" s="18"/>
      <c r="AC13" s="30" t="s">
        <v>61</v>
      </c>
      <c r="AD13" s="18" t="s">
        <v>62</v>
      </c>
      <c r="AE13" s="18" t="s">
        <v>63</v>
      </c>
      <c r="AF13" s="18">
        <v>33</v>
      </c>
      <c r="AG13" s="18" t="s">
        <v>70</v>
      </c>
      <c r="AH13" s="18" t="s">
        <v>71</v>
      </c>
      <c r="AI13" s="18"/>
      <c r="AJ13" s="18"/>
      <c r="AK13" s="18"/>
      <c r="AL13" s="18"/>
      <c r="AM13" s="21"/>
      <c r="AN13" s="21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</row>
    <row r="14" spans="2:333" s="6" customFormat="1" ht="18.75">
      <c r="B14" s="17"/>
      <c r="C14" s="18"/>
      <c r="D14" s="24"/>
      <c r="E14" s="26"/>
      <c r="F14" s="18"/>
      <c r="G14" s="6">
        <v>1</v>
      </c>
      <c r="H14" s="6" t="s">
        <v>58</v>
      </c>
      <c r="I14" s="18">
        <v>1</v>
      </c>
      <c r="J14" s="18" t="s">
        <v>44</v>
      </c>
      <c r="K14" s="25">
        <v>5</v>
      </c>
      <c r="L14" s="25" t="s">
        <v>59</v>
      </c>
      <c r="M14" s="25">
        <v>1</v>
      </c>
      <c r="N14" s="139">
        <v>0.75</v>
      </c>
      <c r="O14" s="25">
        <v>1</v>
      </c>
      <c r="P14" s="25">
        <f t="shared" si="0"/>
        <v>0.75</v>
      </c>
      <c r="Q14" s="97"/>
      <c r="R14" s="97"/>
      <c r="S14" s="97"/>
      <c r="T14" s="97"/>
      <c r="U14" s="97"/>
      <c r="V14" s="97"/>
      <c r="W14" s="98"/>
      <c r="X14" s="98"/>
      <c r="Y14" s="98"/>
      <c r="Z14" s="98"/>
      <c r="AA14" s="98"/>
      <c r="AB14" s="18"/>
      <c r="AC14" s="30" t="s">
        <v>61</v>
      </c>
      <c r="AD14" s="18" t="s">
        <v>62</v>
      </c>
      <c r="AE14" s="18" t="s">
        <v>63</v>
      </c>
      <c r="AF14" s="18">
        <v>43</v>
      </c>
      <c r="AG14" s="18" t="s">
        <v>72</v>
      </c>
      <c r="AH14" s="18" t="s">
        <v>73</v>
      </c>
      <c r="AI14" s="18"/>
      <c r="AJ14" s="18"/>
      <c r="AK14" s="18"/>
      <c r="AL14" s="18"/>
      <c r="AM14" s="21"/>
      <c r="AN14" s="21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</row>
    <row r="15" spans="2:333" s="6" customFormat="1" ht="18.75">
      <c r="B15" s="17"/>
      <c r="C15" s="18"/>
      <c r="D15" s="19"/>
      <c r="E15" s="26"/>
      <c r="F15" s="52"/>
      <c r="G15" s="6">
        <v>1</v>
      </c>
      <c r="H15" s="6" t="s">
        <v>58</v>
      </c>
      <c r="I15" s="18">
        <v>1</v>
      </c>
      <c r="J15" s="18" t="s">
        <v>44</v>
      </c>
      <c r="K15" s="25">
        <v>3</v>
      </c>
      <c r="L15" s="25" t="s">
        <v>60</v>
      </c>
      <c r="M15" s="25">
        <v>5</v>
      </c>
      <c r="N15" s="139">
        <v>0.5</v>
      </c>
      <c r="O15" s="25">
        <v>1</v>
      </c>
      <c r="P15" s="25">
        <f t="shared" si="0"/>
        <v>2.5</v>
      </c>
      <c r="Q15" s="97"/>
      <c r="R15" s="97"/>
      <c r="S15" s="97"/>
      <c r="T15" s="97"/>
      <c r="U15" s="97"/>
      <c r="V15" s="97"/>
      <c r="W15" s="98"/>
      <c r="X15" s="98"/>
      <c r="Y15" s="98"/>
      <c r="Z15" s="98"/>
      <c r="AA15" s="98"/>
      <c r="AB15" s="18"/>
      <c r="AC15" s="30" t="s">
        <v>61</v>
      </c>
      <c r="AD15" s="18" t="s">
        <v>62</v>
      </c>
      <c r="AE15" s="18" t="s">
        <v>74</v>
      </c>
      <c r="AF15" s="18">
        <v>6</v>
      </c>
      <c r="AG15" s="18" t="s">
        <v>75</v>
      </c>
      <c r="AH15" s="18" t="s">
        <v>76</v>
      </c>
      <c r="AI15" s="18"/>
      <c r="AJ15" s="18"/>
      <c r="AK15" s="18"/>
      <c r="AL15" s="18"/>
      <c r="AM15" s="21"/>
      <c r="AN15" s="21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</row>
    <row r="16" spans="2:333" s="6" customFormat="1" ht="18.75">
      <c r="B16" s="17"/>
      <c r="C16" s="18"/>
      <c r="D16" s="19"/>
      <c r="E16" s="26"/>
      <c r="F16" s="52"/>
      <c r="G16" s="6">
        <v>1</v>
      </c>
      <c r="H16" s="6" t="s">
        <v>58</v>
      </c>
      <c r="I16" s="18">
        <v>1</v>
      </c>
      <c r="J16" s="18" t="s">
        <v>44</v>
      </c>
      <c r="K16" s="25">
        <v>5</v>
      </c>
      <c r="L16" s="25" t="s">
        <v>59</v>
      </c>
      <c r="M16" s="25">
        <v>4</v>
      </c>
      <c r="N16" s="139">
        <v>0.75</v>
      </c>
      <c r="O16" s="25">
        <v>1</v>
      </c>
      <c r="P16" s="25">
        <f t="shared" si="0"/>
        <v>3</v>
      </c>
      <c r="Q16" s="97"/>
      <c r="R16" s="97"/>
      <c r="S16" s="97"/>
      <c r="T16" s="97"/>
      <c r="U16" s="97"/>
      <c r="V16" s="97"/>
      <c r="W16" s="98"/>
      <c r="X16" s="98"/>
      <c r="Y16" s="98"/>
      <c r="Z16" s="98"/>
      <c r="AA16" s="98"/>
      <c r="AB16" s="18"/>
      <c r="AC16" s="30" t="s">
        <v>61</v>
      </c>
      <c r="AD16" s="18" t="s">
        <v>62</v>
      </c>
      <c r="AE16" s="18" t="s">
        <v>77</v>
      </c>
      <c r="AF16" s="18" t="s">
        <v>54</v>
      </c>
      <c r="AG16" s="18" t="s">
        <v>78</v>
      </c>
      <c r="AH16" s="18" t="s">
        <v>79</v>
      </c>
      <c r="AI16" s="18"/>
      <c r="AJ16" s="18"/>
      <c r="AK16" s="18"/>
      <c r="AL16" s="18"/>
      <c r="AM16" s="21"/>
      <c r="AN16" s="21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</row>
    <row r="17" spans="2:333" s="6" customFormat="1" ht="18.75">
      <c r="B17" s="17"/>
      <c r="C17" s="18"/>
      <c r="D17" s="19"/>
      <c r="E17" s="26"/>
      <c r="F17" s="52"/>
      <c r="G17" s="6">
        <v>1</v>
      </c>
      <c r="H17" s="6" t="s">
        <v>58</v>
      </c>
      <c r="I17" s="18">
        <v>1</v>
      </c>
      <c r="J17" s="18" t="s">
        <v>44</v>
      </c>
      <c r="K17" s="25">
        <v>5</v>
      </c>
      <c r="L17" s="25" t="s">
        <v>59</v>
      </c>
      <c r="M17" s="25">
        <v>3</v>
      </c>
      <c r="N17" s="139">
        <v>0.75</v>
      </c>
      <c r="O17" s="25">
        <v>1</v>
      </c>
      <c r="P17" s="25">
        <f t="shared" si="0"/>
        <v>2.25</v>
      </c>
      <c r="Q17" s="97"/>
      <c r="R17" s="97"/>
      <c r="S17" s="97"/>
      <c r="T17" s="97"/>
      <c r="U17" s="97"/>
      <c r="V17" s="97"/>
      <c r="W17" s="98"/>
      <c r="X17" s="98"/>
      <c r="Y17" s="98"/>
      <c r="Z17" s="98"/>
      <c r="AA17" s="98"/>
      <c r="AB17" s="18"/>
      <c r="AC17" s="30" t="s">
        <v>61</v>
      </c>
      <c r="AD17" s="18" t="s">
        <v>62</v>
      </c>
      <c r="AE17" s="18" t="s">
        <v>80</v>
      </c>
      <c r="AF17" s="18">
        <v>10</v>
      </c>
      <c r="AG17" s="18" t="s">
        <v>81</v>
      </c>
      <c r="AH17" s="18" t="s">
        <v>82</v>
      </c>
      <c r="AI17" s="18"/>
      <c r="AJ17" s="18"/>
      <c r="AK17" s="18"/>
      <c r="AL17" s="18"/>
      <c r="AM17" s="21"/>
      <c r="AN17" s="21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</row>
    <row r="18" spans="2:333" s="6" customFormat="1" ht="18.75">
      <c r="B18" s="17"/>
      <c r="C18" s="18"/>
      <c r="D18" s="24"/>
      <c r="E18" s="26"/>
      <c r="F18" s="17"/>
      <c r="G18" s="6">
        <v>1</v>
      </c>
      <c r="H18" s="6" t="s">
        <v>58</v>
      </c>
      <c r="I18" s="18">
        <v>1</v>
      </c>
      <c r="J18" s="18" t="s">
        <v>44</v>
      </c>
      <c r="K18" s="25">
        <v>3</v>
      </c>
      <c r="L18" s="25" t="s">
        <v>60</v>
      </c>
      <c r="M18" s="25">
        <v>1</v>
      </c>
      <c r="N18" s="139">
        <v>0.75</v>
      </c>
      <c r="O18" s="25">
        <v>1</v>
      </c>
      <c r="P18" s="25">
        <f t="shared" si="0"/>
        <v>0.75</v>
      </c>
      <c r="Q18" s="97"/>
      <c r="R18" s="97"/>
      <c r="S18" s="97"/>
      <c r="T18" s="97"/>
      <c r="U18" s="97"/>
      <c r="V18" s="97"/>
      <c r="W18" s="98"/>
      <c r="X18" s="98"/>
      <c r="Y18" s="98"/>
      <c r="Z18" s="98"/>
      <c r="AA18" s="98"/>
      <c r="AB18" s="18"/>
      <c r="AC18" s="30" t="s">
        <v>61</v>
      </c>
      <c r="AD18" s="18" t="s">
        <v>62</v>
      </c>
      <c r="AE18" s="18" t="s">
        <v>48</v>
      </c>
      <c r="AF18" s="18">
        <v>1</v>
      </c>
      <c r="AG18" s="18" t="s">
        <v>83</v>
      </c>
      <c r="AH18" s="18" t="s">
        <v>84</v>
      </c>
      <c r="AI18" s="18"/>
      <c r="AJ18" s="18"/>
      <c r="AK18" s="18"/>
      <c r="AL18" s="18"/>
      <c r="AM18" s="21"/>
      <c r="AN18" s="21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</row>
    <row r="19" spans="2:333" s="6" customFormat="1" ht="18.75">
      <c r="B19" s="17"/>
      <c r="C19" s="18"/>
      <c r="D19" s="19"/>
      <c r="E19" s="26"/>
      <c r="F19" s="52"/>
      <c r="G19" s="6">
        <v>1</v>
      </c>
      <c r="H19" s="6" t="s">
        <v>58</v>
      </c>
      <c r="I19" s="18">
        <v>1</v>
      </c>
      <c r="J19" s="18" t="s">
        <v>44</v>
      </c>
      <c r="K19" s="25">
        <v>5</v>
      </c>
      <c r="L19" s="25" t="s">
        <v>59</v>
      </c>
      <c r="M19" s="25">
        <v>1</v>
      </c>
      <c r="N19" s="139">
        <v>0.75</v>
      </c>
      <c r="O19" s="25">
        <v>1</v>
      </c>
      <c r="P19" s="25">
        <f t="shared" si="0"/>
        <v>0.75</v>
      </c>
      <c r="Q19" s="97"/>
      <c r="R19" s="97"/>
      <c r="S19" s="97"/>
      <c r="T19" s="97"/>
      <c r="U19" s="97"/>
      <c r="V19" s="97"/>
      <c r="W19" s="98"/>
      <c r="X19" s="98"/>
      <c r="Y19" s="98"/>
      <c r="Z19" s="98"/>
      <c r="AA19" s="98"/>
      <c r="AB19" s="18"/>
      <c r="AC19" s="21" t="s">
        <v>61</v>
      </c>
      <c r="AD19" s="18" t="s">
        <v>62</v>
      </c>
      <c r="AE19" s="18" t="s">
        <v>48</v>
      </c>
      <c r="AF19" s="18">
        <v>24</v>
      </c>
      <c r="AG19" s="18" t="s">
        <v>85</v>
      </c>
      <c r="AH19" s="18" t="s">
        <v>86</v>
      </c>
      <c r="AI19" s="18"/>
      <c r="AJ19" s="18"/>
      <c r="AK19" s="18"/>
      <c r="AL19" s="18"/>
      <c r="AM19" s="21"/>
      <c r="AN19" s="21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</row>
    <row r="20" spans="2:333" s="6" customFormat="1" ht="18.75">
      <c r="B20" s="17"/>
      <c r="C20" s="18"/>
      <c r="D20" s="24"/>
      <c r="E20" s="26"/>
      <c r="F20" s="18"/>
      <c r="G20" s="6">
        <v>1</v>
      </c>
      <c r="H20" s="6" t="s">
        <v>58</v>
      </c>
      <c r="I20" s="18">
        <v>1</v>
      </c>
      <c r="J20" s="18" t="s">
        <v>44</v>
      </c>
      <c r="K20" s="25">
        <v>5</v>
      </c>
      <c r="L20" s="25" t="s">
        <v>59</v>
      </c>
      <c r="M20" s="25">
        <v>1</v>
      </c>
      <c r="N20" s="139">
        <v>0.75</v>
      </c>
      <c r="O20" s="25">
        <v>1</v>
      </c>
      <c r="P20" s="25">
        <f t="shared" si="0"/>
        <v>0.75</v>
      </c>
      <c r="Q20" s="97"/>
      <c r="R20" s="97"/>
      <c r="S20" s="97"/>
      <c r="T20" s="97"/>
      <c r="U20" s="97"/>
      <c r="V20" s="97"/>
      <c r="W20" s="98"/>
      <c r="X20" s="98"/>
      <c r="Y20" s="98"/>
      <c r="Z20" s="98"/>
      <c r="AA20" s="98"/>
      <c r="AB20" s="18"/>
      <c r="AC20" s="30" t="s">
        <v>61</v>
      </c>
      <c r="AD20" s="18" t="s">
        <v>62</v>
      </c>
      <c r="AE20" s="18" t="s">
        <v>48</v>
      </c>
      <c r="AF20" s="18">
        <v>36</v>
      </c>
      <c r="AG20" s="18" t="s">
        <v>87</v>
      </c>
      <c r="AH20" s="18" t="s">
        <v>88</v>
      </c>
      <c r="AI20" s="18"/>
      <c r="AJ20" s="18"/>
      <c r="AK20" s="18"/>
      <c r="AL20" s="18"/>
      <c r="AM20" s="21"/>
      <c r="AN20" s="21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</row>
    <row r="21" spans="2:333" s="6" customFormat="1" ht="18.75">
      <c r="B21" s="17"/>
      <c r="C21" s="18"/>
      <c r="D21" s="24"/>
      <c r="E21" s="26"/>
      <c r="F21" s="18"/>
      <c r="G21" s="6">
        <v>1</v>
      </c>
      <c r="H21" s="6" t="s">
        <v>58</v>
      </c>
      <c r="I21" s="18">
        <v>1</v>
      </c>
      <c r="J21" s="18" t="s">
        <v>44</v>
      </c>
      <c r="K21" s="25">
        <v>5</v>
      </c>
      <c r="L21" s="25" t="s">
        <v>59</v>
      </c>
      <c r="M21" s="26">
        <v>1</v>
      </c>
      <c r="N21" s="139">
        <v>0.75</v>
      </c>
      <c r="O21" s="25">
        <v>1</v>
      </c>
      <c r="P21" s="25">
        <f t="shared" si="0"/>
        <v>0.75</v>
      </c>
      <c r="Q21" s="97"/>
      <c r="R21" s="97"/>
      <c r="S21" s="97"/>
      <c r="T21" s="97"/>
      <c r="U21" s="97"/>
      <c r="V21" s="97"/>
      <c r="W21" s="98"/>
      <c r="X21" s="98"/>
      <c r="Y21" s="98"/>
      <c r="Z21" s="98"/>
      <c r="AA21" s="98"/>
      <c r="AB21" s="18"/>
      <c r="AC21" s="21" t="s">
        <v>61</v>
      </c>
      <c r="AD21" s="18" t="s">
        <v>62</v>
      </c>
      <c r="AE21" s="18" t="s">
        <v>48</v>
      </c>
      <c r="AF21" s="18">
        <v>6</v>
      </c>
      <c r="AG21" s="18" t="s">
        <v>89</v>
      </c>
      <c r="AH21" s="18" t="s">
        <v>90</v>
      </c>
      <c r="AI21" s="18"/>
      <c r="AJ21" s="18"/>
      <c r="AK21" s="18"/>
      <c r="AL21" s="18"/>
      <c r="AM21" s="21"/>
      <c r="AN21" s="21"/>
      <c r="AO21" s="64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  <c r="LK21" s="45"/>
      <c r="LL21" s="45"/>
      <c r="LM21" s="45"/>
      <c r="LN21" s="45"/>
      <c r="LO21" s="45"/>
      <c r="LP21" s="45"/>
      <c r="LQ21" s="45"/>
      <c r="LR21" s="45"/>
      <c r="LS21" s="45"/>
      <c r="LT21" s="45"/>
      <c r="LU21" s="45"/>
    </row>
    <row r="22" spans="2:333" s="6" customFormat="1" ht="18.75">
      <c r="B22" s="17"/>
      <c r="C22" s="18"/>
      <c r="D22" s="24"/>
      <c r="E22" s="26"/>
      <c r="F22" s="18"/>
      <c r="G22" s="6">
        <v>1</v>
      </c>
      <c r="H22" s="6" t="s">
        <v>58</v>
      </c>
      <c r="I22" s="18">
        <v>1</v>
      </c>
      <c r="J22" s="18" t="s">
        <v>44</v>
      </c>
      <c r="K22" s="25">
        <v>3</v>
      </c>
      <c r="L22" s="25" t="s">
        <v>60</v>
      </c>
      <c r="M22" s="26">
        <v>1</v>
      </c>
      <c r="N22" s="139">
        <v>0.75</v>
      </c>
      <c r="O22" s="25">
        <v>1</v>
      </c>
      <c r="P22" s="25">
        <f t="shared" si="0"/>
        <v>0.75</v>
      </c>
      <c r="Q22" s="97"/>
      <c r="R22" s="97"/>
      <c r="S22" s="97"/>
      <c r="T22" s="97"/>
      <c r="U22" s="97"/>
      <c r="V22" s="97"/>
      <c r="W22" s="98"/>
      <c r="X22" s="98"/>
      <c r="Y22" s="98"/>
      <c r="Z22" s="98"/>
      <c r="AA22" s="98"/>
      <c r="AB22" s="18"/>
      <c r="AC22" s="21" t="s">
        <v>61</v>
      </c>
      <c r="AD22" s="18" t="s">
        <v>62</v>
      </c>
      <c r="AE22" s="18" t="s">
        <v>91</v>
      </c>
      <c r="AF22" s="18">
        <v>121</v>
      </c>
      <c r="AG22" s="18" t="s">
        <v>92</v>
      </c>
      <c r="AH22" s="18" t="s">
        <v>93</v>
      </c>
      <c r="AI22" s="18"/>
      <c r="AJ22" s="18"/>
      <c r="AK22" s="18"/>
      <c r="AL22" s="18"/>
      <c r="AM22" s="21"/>
      <c r="AN22" s="21"/>
      <c r="AO22" s="64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  <c r="LK22" s="45"/>
      <c r="LL22" s="45"/>
      <c r="LM22" s="45"/>
      <c r="LN22" s="45"/>
      <c r="LO22" s="45"/>
      <c r="LP22" s="45"/>
      <c r="LQ22" s="45"/>
      <c r="LR22" s="45"/>
      <c r="LS22" s="45"/>
      <c r="LT22" s="45"/>
      <c r="LU22" s="45"/>
    </row>
    <row r="23" spans="2:333" s="6" customFormat="1" ht="18.75">
      <c r="B23" s="17"/>
      <c r="C23" s="27"/>
      <c r="D23" s="53"/>
      <c r="E23" s="27"/>
      <c r="F23" s="53"/>
      <c r="G23" s="6">
        <v>1</v>
      </c>
      <c r="H23" s="6" t="s">
        <v>58</v>
      </c>
      <c r="I23" s="18">
        <v>1</v>
      </c>
      <c r="J23" s="18" t="s">
        <v>44</v>
      </c>
      <c r="K23" s="25">
        <v>3</v>
      </c>
      <c r="L23" s="25" t="s">
        <v>60</v>
      </c>
      <c r="M23" s="25">
        <v>2</v>
      </c>
      <c r="N23" s="139">
        <v>0.75</v>
      </c>
      <c r="O23" s="25">
        <v>1</v>
      </c>
      <c r="P23" s="25">
        <f t="shared" si="0"/>
        <v>1.5</v>
      </c>
      <c r="Q23" s="97"/>
      <c r="R23" s="97"/>
      <c r="S23" s="97"/>
      <c r="T23" s="97"/>
      <c r="U23" s="97"/>
      <c r="V23" s="97"/>
      <c r="W23" s="98"/>
      <c r="X23" s="98"/>
      <c r="Y23" s="98"/>
      <c r="Z23" s="98"/>
      <c r="AA23" s="98"/>
      <c r="AB23" s="18"/>
      <c r="AC23" s="21" t="s">
        <v>61</v>
      </c>
      <c r="AD23" s="18" t="s">
        <v>62</v>
      </c>
      <c r="AE23" s="18" t="s">
        <v>91</v>
      </c>
      <c r="AF23" s="18">
        <v>124</v>
      </c>
      <c r="AG23" s="18" t="s">
        <v>94</v>
      </c>
      <c r="AH23" s="18" t="s">
        <v>95</v>
      </c>
      <c r="AI23" s="18"/>
      <c r="AJ23" s="18"/>
      <c r="AK23" s="18"/>
      <c r="AL23" s="18"/>
      <c r="AM23" s="21"/>
      <c r="AN23" s="21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</row>
    <row r="24" spans="2:333" s="6" customFormat="1" ht="18.75">
      <c r="B24" s="17"/>
      <c r="C24" s="21"/>
      <c r="D24" s="53"/>
      <c r="E24" s="26"/>
      <c r="F24" s="51"/>
      <c r="G24" s="6">
        <v>1</v>
      </c>
      <c r="H24" s="6" t="s">
        <v>58</v>
      </c>
      <c r="I24" s="18">
        <v>1</v>
      </c>
      <c r="J24" s="18" t="s">
        <v>44</v>
      </c>
      <c r="K24" s="25">
        <v>3</v>
      </c>
      <c r="L24" s="25" t="s">
        <v>60</v>
      </c>
      <c r="M24" s="25">
        <v>3</v>
      </c>
      <c r="N24" s="139">
        <v>0.75</v>
      </c>
      <c r="O24" s="25">
        <v>1</v>
      </c>
      <c r="P24" s="25">
        <f t="shared" si="0"/>
        <v>2.25</v>
      </c>
      <c r="Q24" s="97"/>
      <c r="R24" s="97"/>
      <c r="S24" s="97"/>
      <c r="T24" s="97"/>
      <c r="U24" s="97"/>
      <c r="V24" s="97"/>
      <c r="W24" s="98"/>
      <c r="X24" s="98"/>
      <c r="Y24" s="98"/>
      <c r="Z24" s="98"/>
      <c r="AA24" s="98"/>
      <c r="AB24" s="18"/>
      <c r="AC24" s="30" t="s">
        <v>61</v>
      </c>
      <c r="AD24" s="18" t="s">
        <v>62</v>
      </c>
      <c r="AE24" s="18" t="s">
        <v>91</v>
      </c>
      <c r="AF24" s="18">
        <v>182</v>
      </c>
      <c r="AG24" s="18" t="s">
        <v>96</v>
      </c>
      <c r="AH24" s="18" t="s">
        <v>97</v>
      </c>
      <c r="AI24" s="18"/>
      <c r="AJ24" s="18"/>
      <c r="AK24" s="18"/>
      <c r="AL24" s="18"/>
      <c r="AM24" s="21"/>
      <c r="AN24" s="21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  <c r="LK24" s="45"/>
      <c r="LL24" s="45"/>
      <c r="LM24" s="45"/>
      <c r="LN24" s="45"/>
      <c r="LO24" s="45"/>
      <c r="LP24" s="45"/>
      <c r="LQ24" s="45"/>
      <c r="LR24" s="45"/>
      <c r="LS24" s="45"/>
      <c r="LT24" s="45"/>
      <c r="LU24" s="45"/>
    </row>
    <row r="25" spans="2:333" s="6" customFormat="1" ht="18.75">
      <c r="B25" s="17"/>
      <c r="C25" s="18"/>
      <c r="D25" s="19"/>
      <c r="E25" s="26"/>
      <c r="F25" s="51"/>
      <c r="G25" s="6">
        <v>1</v>
      </c>
      <c r="H25" s="6" t="s">
        <v>58</v>
      </c>
      <c r="I25" s="18">
        <v>1</v>
      </c>
      <c r="J25" s="18" t="s">
        <v>44</v>
      </c>
      <c r="K25" s="25">
        <v>3</v>
      </c>
      <c r="L25" s="25" t="s">
        <v>60</v>
      </c>
      <c r="M25" s="25">
        <v>1</v>
      </c>
      <c r="N25" s="139">
        <v>0.75</v>
      </c>
      <c r="O25" s="25">
        <v>1</v>
      </c>
      <c r="P25" s="25">
        <f t="shared" si="0"/>
        <v>0.75</v>
      </c>
      <c r="Q25" s="97"/>
      <c r="R25" s="97"/>
      <c r="S25" s="97"/>
      <c r="T25" s="97"/>
      <c r="U25" s="97"/>
      <c r="V25" s="97"/>
      <c r="W25" s="98"/>
      <c r="X25" s="98"/>
      <c r="Y25" s="98"/>
      <c r="Z25" s="98"/>
      <c r="AA25" s="98"/>
      <c r="AB25" s="18"/>
      <c r="AC25" s="30" t="s">
        <v>61</v>
      </c>
      <c r="AD25" s="18" t="s">
        <v>62</v>
      </c>
      <c r="AE25" s="18" t="s">
        <v>91</v>
      </c>
      <c r="AF25" s="18">
        <v>27</v>
      </c>
      <c r="AG25" s="18" t="s">
        <v>98</v>
      </c>
      <c r="AH25" s="18" t="s">
        <v>99</v>
      </c>
      <c r="AI25" s="18"/>
      <c r="AJ25" s="18"/>
      <c r="AK25" s="18"/>
      <c r="AL25" s="18"/>
      <c r="AM25" s="21"/>
      <c r="AN25" s="21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  <c r="LK25" s="45"/>
      <c r="LL25" s="45"/>
      <c r="LM25" s="45"/>
      <c r="LN25" s="45"/>
      <c r="LO25" s="45"/>
      <c r="LP25" s="45"/>
      <c r="LQ25" s="45"/>
      <c r="LR25" s="45"/>
      <c r="LS25" s="45"/>
      <c r="LT25" s="45"/>
      <c r="LU25" s="45"/>
    </row>
    <row r="26" spans="2:333" s="6" customFormat="1" ht="18.75">
      <c r="B26" s="17"/>
      <c r="C26" s="18"/>
      <c r="D26" s="24"/>
      <c r="E26" s="26"/>
      <c r="F26" s="18"/>
      <c r="G26" s="6">
        <v>1</v>
      </c>
      <c r="H26" s="6" t="s">
        <v>58</v>
      </c>
      <c r="I26" s="18">
        <v>1</v>
      </c>
      <c r="J26" s="18" t="s">
        <v>44</v>
      </c>
      <c r="K26" s="25">
        <v>3</v>
      </c>
      <c r="L26" s="25" t="s">
        <v>60</v>
      </c>
      <c r="M26" s="25">
        <v>2</v>
      </c>
      <c r="N26" s="139">
        <v>0.75</v>
      </c>
      <c r="O26" s="25">
        <v>1</v>
      </c>
      <c r="P26" s="25">
        <f t="shared" si="0"/>
        <v>1.5</v>
      </c>
      <c r="Q26" s="97"/>
      <c r="R26" s="97"/>
      <c r="S26" s="97"/>
      <c r="T26" s="97"/>
      <c r="U26" s="97"/>
      <c r="V26" s="97"/>
      <c r="W26" s="98"/>
      <c r="X26" s="98"/>
      <c r="Y26" s="98"/>
      <c r="Z26" s="98"/>
      <c r="AA26" s="98"/>
      <c r="AB26" s="18"/>
      <c r="AC26" s="30" t="s">
        <v>61</v>
      </c>
      <c r="AD26" s="18" t="s">
        <v>62</v>
      </c>
      <c r="AE26" s="18" t="s">
        <v>91</v>
      </c>
      <c r="AF26" s="18">
        <v>84</v>
      </c>
      <c r="AG26" s="18" t="s">
        <v>100</v>
      </c>
      <c r="AH26" s="18" t="s">
        <v>101</v>
      </c>
      <c r="AI26" s="18"/>
      <c r="AJ26" s="18"/>
      <c r="AK26" s="18"/>
      <c r="AL26" s="18"/>
      <c r="AM26" s="21"/>
      <c r="AN26" s="21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</row>
    <row r="27" spans="2:333" s="6" customFormat="1" ht="18.75">
      <c r="B27" s="17"/>
      <c r="C27" s="18"/>
      <c r="D27" s="19"/>
      <c r="E27" s="26"/>
      <c r="F27" s="51"/>
      <c r="G27" s="6">
        <v>1</v>
      </c>
      <c r="H27" s="6" t="s">
        <v>58</v>
      </c>
      <c r="I27" s="18">
        <v>1</v>
      </c>
      <c r="J27" s="18" t="s">
        <v>44</v>
      </c>
      <c r="K27" s="25">
        <v>5</v>
      </c>
      <c r="L27" s="25" t="s">
        <v>59</v>
      </c>
      <c r="M27" s="25">
        <v>3</v>
      </c>
      <c r="N27" s="139">
        <v>0.75</v>
      </c>
      <c r="O27" s="25">
        <v>1</v>
      </c>
      <c r="P27" s="25">
        <f t="shared" si="0"/>
        <v>2.25</v>
      </c>
      <c r="Q27" s="97"/>
      <c r="R27" s="97"/>
      <c r="S27" s="97"/>
      <c r="T27" s="97"/>
      <c r="U27" s="97"/>
      <c r="V27" s="97"/>
      <c r="W27" s="98"/>
      <c r="X27" s="98"/>
      <c r="Y27" s="98"/>
      <c r="Z27" s="98"/>
      <c r="AA27" s="98"/>
      <c r="AB27" s="18"/>
      <c r="AC27" s="30" t="s">
        <v>61</v>
      </c>
      <c r="AD27" s="18" t="s">
        <v>62</v>
      </c>
      <c r="AE27" s="18" t="s">
        <v>49</v>
      </c>
      <c r="AF27" s="18">
        <v>1</v>
      </c>
      <c r="AG27" s="18" t="s">
        <v>102</v>
      </c>
      <c r="AH27" s="18" t="s">
        <v>103</v>
      </c>
      <c r="AI27" s="18"/>
      <c r="AJ27" s="18"/>
      <c r="AK27" s="18"/>
      <c r="AL27" s="18"/>
      <c r="AM27" s="21"/>
      <c r="AN27" s="21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  <c r="LK27" s="45"/>
      <c r="LL27" s="45"/>
      <c r="LM27" s="45"/>
      <c r="LN27" s="45"/>
      <c r="LO27" s="45"/>
      <c r="LP27" s="45"/>
      <c r="LQ27" s="45"/>
      <c r="LR27" s="45"/>
      <c r="LS27" s="45"/>
      <c r="LT27" s="45"/>
      <c r="LU27" s="45"/>
    </row>
    <row r="28" spans="2:333" s="71" customFormat="1" ht="18.75">
      <c r="B28" s="17"/>
      <c r="C28" s="25"/>
      <c r="D28" s="66"/>
      <c r="E28" s="26"/>
      <c r="F28" s="53"/>
      <c r="G28" s="6">
        <v>1</v>
      </c>
      <c r="H28" s="6" t="s">
        <v>58</v>
      </c>
      <c r="I28" s="18">
        <v>1</v>
      </c>
      <c r="J28" s="18" t="s">
        <v>44</v>
      </c>
      <c r="K28" s="25">
        <v>3</v>
      </c>
      <c r="L28" s="25" t="s">
        <v>60</v>
      </c>
      <c r="M28" s="25">
        <v>4</v>
      </c>
      <c r="N28" s="139">
        <v>0.75</v>
      </c>
      <c r="O28" s="25">
        <v>1</v>
      </c>
      <c r="P28" s="25">
        <f t="shared" si="0"/>
        <v>3</v>
      </c>
      <c r="Q28" s="97"/>
      <c r="R28" s="97"/>
      <c r="S28" s="97"/>
      <c r="T28" s="97"/>
      <c r="U28" s="97"/>
      <c r="V28" s="97"/>
      <c r="W28" s="98"/>
      <c r="X28" s="98"/>
      <c r="Y28" s="98"/>
      <c r="Z28" s="98"/>
      <c r="AA28" s="98"/>
      <c r="AB28" s="25"/>
      <c r="AC28" s="67" t="s">
        <v>61</v>
      </c>
      <c r="AD28" s="25" t="s">
        <v>62</v>
      </c>
      <c r="AE28" s="25" t="s">
        <v>104</v>
      </c>
      <c r="AF28" s="25">
        <v>11</v>
      </c>
      <c r="AG28" s="25" t="s">
        <v>105</v>
      </c>
      <c r="AH28" s="25" t="s">
        <v>106</v>
      </c>
      <c r="AI28" s="25"/>
      <c r="AJ28" s="25"/>
      <c r="AK28" s="25"/>
      <c r="AL28" s="25"/>
      <c r="AM28" s="26"/>
      <c r="AN28" s="26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</row>
    <row r="29" spans="2:333" s="6" customFormat="1" ht="18.75">
      <c r="B29" s="17"/>
      <c r="C29" s="18"/>
      <c r="D29" s="19"/>
      <c r="E29" s="27"/>
      <c r="F29" s="51"/>
      <c r="G29" s="6">
        <v>1</v>
      </c>
      <c r="H29" s="6" t="s">
        <v>58</v>
      </c>
      <c r="I29" s="18">
        <v>1</v>
      </c>
      <c r="J29" s="18" t="s">
        <v>44</v>
      </c>
      <c r="K29" s="25">
        <v>3</v>
      </c>
      <c r="L29" s="25" t="s">
        <v>60</v>
      </c>
      <c r="M29" s="25">
        <v>1</v>
      </c>
      <c r="N29" s="139">
        <v>0.75</v>
      </c>
      <c r="O29" s="25">
        <v>1</v>
      </c>
      <c r="P29" s="25">
        <f t="shared" si="0"/>
        <v>0.75</v>
      </c>
      <c r="Q29" s="97"/>
      <c r="R29" s="97"/>
      <c r="S29" s="97"/>
      <c r="T29" s="97"/>
      <c r="U29" s="97"/>
      <c r="V29" s="97"/>
      <c r="W29" s="98"/>
      <c r="X29" s="98"/>
      <c r="Y29" s="98"/>
      <c r="Z29" s="98"/>
      <c r="AA29" s="98"/>
      <c r="AB29" s="18"/>
      <c r="AC29" s="67" t="s">
        <v>61</v>
      </c>
      <c r="AD29" s="25" t="s">
        <v>62</v>
      </c>
      <c r="AE29" s="18" t="s">
        <v>104</v>
      </c>
      <c r="AF29" s="18">
        <v>20</v>
      </c>
      <c r="AG29" s="18" t="s">
        <v>107</v>
      </c>
      <c r="AH29" s="18" t="s">
        <v>108</v>
      </c>
      <c r="AI29" s="18"/>
      <c r="AJ29" s="18"/>
      <c r="AK29" s="18"/>
      <c r="AL29" s="18"/>
      <c r="AM29" s="21"/>
      <c r="AN29" s="21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</row>
    <row r="30" spans="2:333" s="7" customFormat="1" ht="18.75">
      <c r="B30" s="17"/>
      <c r="C30" s="18"/>
      <c r="D30" s="19"/>
      <c r="E30" s="27"/>
      <c r="F30" s="51"/>
      <c r="G30" s="6">
        <v>1</v>
      </c>
      <c r="H30" s="6" t="s">
        <v>58</v>
      </c>
      <c r="I30" s="25">
        <v>5</v>
      </c>
      <c r="J30" s="25" t="s">
        <v>387</v>
      </c>
      <c r="K30" s="25">
        <v>5</v>
      </c>
      <c r="L30" s="25" t="s">
        <v>388</v>
      </c>
      <c r="M30" s="25">
        <v>5</v>
      </c>
      <c r="N30" s="139">
        <v>0.75</v>
      </c>
      <c r="O30" s="25">
        <v>1</v>
      </c>
      <c r="P30" s="25">
        <f t="shared" si="0"/>
        <v>3.75</v>
      </c>
      <c r="Q30" s="97"/>
      <c r="R30" s="97"/>
      <c r="S30" s="97"/>
      <c r="T30" s="97"/>
      <c r="U30" s="97"/>
      <c r="V30" s="97"/>
      <c r="W30" s="98"/>
      <c r="X30" s="98"/>
      <c r="Y30" s="98"/>
      <c r="Z30" s="98"/>
      <c r="AA30" s="98"/>
      <c r="AB30" s="18"/>
      <c r="AC30" s="30" t="s">
        <v>61</v>
      </c>
      <c r="AD30" s="18" t="s">
        <v>62</v>
      </c>
      <c r="AE30" s="18" t="s">
        <v>104</v>
      </c>
      <c r="AF30" s="18">
        <v>41</v>
      </c>
      <c r="AG30" s="18" t="s">
        <v>109</v>
      </c>
      <c r="AH30" s="18" t="s">
        <v>110</v>
      </c>
      <c r="AI30" s="18"/>
      <c r="AJ30" s="18"/>
      <c r="AK30" s="18"/>
      <c r="AL30" s="18"/>
      <c r="AM30" s="21"/>
      <c r="AN30" s="21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  <c r="LK30" s="45"/>
      <c r="LL30" s="45"/>
      <c r="LM30" s="45"/>
      <c r="LN30" s="45"/>
      <c r="LO30" s="45"/>
      <c r="LP30" s="45"/>
      <c r="LQ30" s="45"/>
      <c r="LR30" s="45"/>
      <c r="LS30" s="45"/>
      <c r="LT30" s="45"/>
      <c r="LU30" s="45"/>
    </row>
    <row r="31" spans="2:333" s="6" customFormat="1" ht="18.75">
      <c r="B31" s="17"/>
      <c r="C31" s="18"/>
      <c r="D31" s="19"/>
      <c r="E31" s="26"/>
      <c r="F31" s="52"/>
      <c r="G31" s="6">
        <v>1</v>
      </c>
      <c r="H31" s="6" t="s">
        <v>58</v>
      </c>
      <c r="I31" s="18">
        <v>1</v>
      </c>
      <c r="J31" s="18" t="s">
        <v>44</v>
      </c>
      <c r="K31" s="25">
        <v>3</v>
      </c>
      <c r="L31" s="25" t="s">
        <v>60</v>
      </c>
      <c r="M31" s="26">
        <v>1</v>
      </c>
      <c r="N31" s="139">
        <v>0.75</v>
      </c>
      <c r="O31" s="25">
        <v>1</v>
      </c>
      <c r="P31" s="25">
        <f t="shared" si="0"/>
        <v>0.75</v>
      </c>
      <c r="Q31" s="97"/>
      <c r="R31" s="97"/>
      <c r="S31" s="97"/>
      <c r="T31" s="97"/>
      <c r="U31" s="97"/>
      <c r="V31" s="97"/>
      <c r="W31" s="98"/>
      <c r="X31" s="98"/>
      <c r="Y31" s="98"/>
      <c r="Z31" s="98"/>
      <c r="AA31" s="98"/>
      <c r="AB31" s="18"/>
      <c r="AC31" s="30" t="s">
        <v>61</v>
      </c>
      <c r="AD31" s="18" t="s">
        <v>62</v>
      </c>
      <c r="AE31" s="18" t="s">
        <v>104</v>
      </c>
      <c r="AF31" s="18">
        <v>30</v>
      </c>
      <c r="AG31" s="18" t="s">
        <v>111</v>
      </c>
      <c r="AH31" s="18" t="s">
        <v>112</v>
      </c>
      <c r="AI31" s="18"/>
      <c r="AJ31" s="18"/>
      <c r="AK31" s="18"/>
      <c r="AL31" s="18"/>
      <c r="AM31" s="21"/>
      <c r="AN31" s="21"/>
      <c r="AO3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  <c r="LK31" s="45"/>
      <c r="LL31" s="45"/>
      <c r="LM31" s="45"/>
      <c r="LN31" s="45"/>
      <c r="LO31" s="45"/>
      <c r="LP31" s="45"/>
      <c r="LQ31" s="45"/>
      <c r="LR31" s="45"/>
      <c r="LS31" s="45"/>
      <c r="LT31" s="45"/>
      <c r="LU31" s="45"/>
    </row>
    <row r="32" spans="2:333" s="6" customFormat="1" ht="18.75">
      <c r="B32" s="17"/>
      <c r="C32" s="18"/>
      <c r="D32" s="24"/>
      <c r="E32" s="26"/>
      <c r="F32" s="18"/>
      <c r="G32" s="6">
        <v>1</v>
      </c>
      <c r="H32" s="6" t="s">
        <v>58</v>
      </c>
      <c r="I32" s="18">
        <v>1</v>
      </c>
      <c r="J32" s="18" t="s">
        <v>44</v>
      </c>
      <c r="K32" s="25">
        <v>3</v>
      </c>
      <c r="L32" s="25" t="s">
        <v>60</v>
      </c>
      <c r="M32" s="25">
        <v>1</v>
      </c>
      <c r="N32" s="105">
        <v>0.75</v>
      </c>
      <c r="O32" s="18">
        <v>1</v>
      </c>
      <c r="P32" s="18">
        <f t="shared" si="0"/>
        <v>0.75</v>
      </c>
      <c r="Q32" s="97"/>
      <c r="R32" s="97"/>
      <c r="S32" s="97"/>
      <c r="T32" s="97"/>
      <c r="U32" s="97"/>
      <c r="V32" s="97"/>
      <c r="W32" s="98"/>
      <c r="X32" s="98"/>
      <c r="Y32" s="98"/>
      <c r="Z32" s="98"/>
      <c r="AA32" s="98"/>
      <c r="AB32" s="18"/>
      <c r="AC32" s="30" t="s">
        <v>61</v>
      </c>
      <c r="AD32" s="18" t="s">
        <v>62</v>
      </c>
      <c r="AE32" s="18" t="s">
        <v>104</v>
      </c>
      <c r="AF32" s="18">
        <v>56</v>
      </c>
      <c r="AG32" s="18" t="s">
        <v>113</v>
      </c>
      <c r="AH32" s="18" t="s">
        <v>114</v>
      </c>
      <c r="AI32" s="18"/>
      <c r="AJ32" s="18"/>
      <c r="AK32" s="18"/>
      <c r="AL32" s="18"/>
      <c r="AM32" s="21"/>
      <c r="AN32" s="21"/>
      <c r="AO32" s="64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</row>
    <row r="33" spans="2:333" s="72" customFormat="1" ht="18.75">
      <c r="B33" s="17"/>
      <c r="C33" s="18"/>
      <c r="D33" s="24"/>
      <c r="E33" s="26"/>
      <c r="F33" s="18"/>
      <c r="G33" s="6">
        <v>1</v>
      </c>
      <c r="H33" s="6" t="s">
        <v>58</v>
      </c>
      <c r="I33" s="18">
        <v>1</v>
      </c>
      <c r="J33" s="18" t="s">
        <v>44</v>
      </c>
      <c r="K33" s="25">
        <v>3</v>
      </c>
      <c r="L33" s="25" t="s">
        <v>60</v>
      </c>
      <c r="M33" s="25">
        <v>1</v>
      </c>
      <c r="N33" s="105">
        <v>0.75</v>
      </c>
      <c r="O33" s="18">
        <v>1</v>
      </c>
      <c r="P33" s="18">
        <f t="shared" si="0"/>
        <v>0.75</v>
      </c>
      <c r="Q33" s="97"/>
      <c r="R33" s="97"/>
      <c r="S33" s="97"/>
      <c r="T33" s="97"/>
      <c r="U33" s="97"/>
      <c r="V33" s="97"/>
      <c r="W33" s="98"/>
      <c r="X33" s="98"/>
      <c r="Y33" s="98"/>
      <c r="Z33" s="98"/>
      <c r="AA33" s="98"/>
      <c r="AB33" s="18"/>
      <c r="AC33" s="30" t="s">
        <v>61</v>
      </c>
      <c r="AD33" s="18" t="s">
        <v>62</v>
      </c>
      <c r="AE33" s="18" t="s">
        <v>104</v>
      </c>
      <c r="AF33" s="18">
        <v>62</v>
      </c>
      <c r="AG33" s="18" t="s">
        <v>115</v>
      </c>
      <c r="AH33" s="18" t="s">
        <v>116</v>
      </c>
      <c r="AI33" s="18"/>
      <c r="AJ33" s="18"/>
      <c r="AK33" s="18"/>
      <c r="AL33" s="18"/>
      <c r="AM33" s="21"/>
      <c r="AN33" s="21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  <c r="LK33" s="45"/>
      <c r="LL33" s="45"/>
      <c r="LM33" s="45"/>
      <c r="LN33" s="45"/>
      <c r="LO33" s="45"/>
      <c r="LP33" s="45"/>
      <c r="LQ33" s="45"/>
      <c r="LR33" s="45"/>
      <c r="LS33" s="45"/>
      <c r="LT33" s="45"/>
      <c r="LU33" s="45"/>
    </row>
    <row r="34" spans="2:333" s="6" customFormat="1" ht="18.75">
      <c r="B34" s="17"/>
      <c r="C34" s="18"/>
      <c r="D34" s="24"/>
      <c r="E34" s="26"/>
      <c r="F34" s="21"/>
      <c r="G34" s="6">
        <v>1</v>
      </c>
      <c r="H34" s="6" t="s">
        <v>58</v>
      </c>
      <c r="I34" s="18">
        <v>1</v>
      </c>
      <c r="J34" s="18" t="s">
        <v>44</v>
      </c>
      <c r="K34" s="25">
        <v>3</v>
      </c>
      <c r="L34" s="25" t="s">
        <v>60</v>
      </c>
      <c r="M34" s="25">
        <v>3</v>
      </c>
      <c r="N34" s="105">
        <v>0.5</v>
      </c>
      <c r="O34" s="18">
        <v>1</v>
      </c>
      <c r="P34" s="18">
        <f t="shared" si="0"/>
        <v>1.5</v>
      </c>
      <c r="Q34" s="97"/>
      <c r="R34" s="97"/>
      <c r="S34" s="97"/>
      <c r="T34" s="97"/>
      <c r="U34" s="97"/>
      <c r="V34" s="97"/>
      <c r="W34" s="98"/>
      <c r="X34" s="98"/>
      <c r="Y34" s="98"/>
      <c r="Z34" s="98"/>
      <c r="AA34" s="98"/>
      <c r="AB34" s="18"/>
      <c r="AC34" s="21" t="s">
        <v>61</v>
      </c>
      <c r="AD34" s="18" t="s">
        <v>62</v>
      </c>
      <c r="AE34" s="18" t="s">
        <v>117</v>
      </c>
      <c r="AF34" s="18">
        <v>12</v>
      </c>
      <c r="AG34" s="18" t="s">
        <v>118</v>
      </c>
      <c r="AH34" s="18" t="s">
        <v>119</v>
      </c>
      <c r="AI34" s="18"/>
      <c r="AJ34" s="18"/>
      <c r="AK34" s="18"/>
      <c r="AL34" s="18"/>
      <c r="AM34" s="21"/>
      <c r="AN34" s="21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  <c r="LK34" s="45"/>
      <c r="LL34" s="45"/>
      <c r="LM34" s="45"/>
      <c r="LN34" s="45"/>
      <c r="LO34" s="45"/>
      <c r="LP34" s="45"/>
      <c r="LQ34" s="45"/>
      <c r="LR34" s="45"/>
      <c r="LS34" s="45"/>
      <c r="LT34" s="45"/>
      <c r="LU34" s="45"/>
    </row>
    <row r="35" spans="2:333" s="6" customFormat="1" ht="18.75">
      <c r="B35" s="17"/>
      <c r="C35" s="18"/>
      <c r="D35" s="24"/>
      <c r="E35" s="26"/>
      <c r="F35" s="21"/>
      <c r="G35" s="6">
        <v>1</v>
      </c>
      <c r="H35" s="6" t="s">
        <v>58</v>
      </c>
      <c r="I35" s="18">
        <v>1</v>
      </c>
      <c r="J35" s="18" t="s">
        <v>44</v>
      </c>
      <c r="K35" s="25">
        <v>3</v>
      </c>
      <c r="L35" s="25" t="s">
        <v>60</v>
      </c>
      <c r="M35" s="25">
        <v>3</v>
      </c>
      <c r="N35" s="105">
        <v>0.75</v>
      </c>
      <c r="O35" s="18">
        <v>1</v>
      </c>
      <c r="P35" s="18">
        <f t="shared" si="0"/>
        <v>2.25</v>
      </c>
      <c r="Q35" s="97"/>
      <c r="R35" s="97"/>
      <c r="S35" s="97"/>
      <c r="T35" s="97"/>
      <c r="U35" s="97"/>
      <c r="V35" s="97"/>
      <c r="W35" s="98"/>
      <c r="X35" s="98"/>
      <c r="Y35" s="98"/>
      <c r="Z35" s="98"/>
      <c r="AA35" s="98"/>
      <c r="AB35" s="18"/>
      <c r="AC35" s="30" t="s">
        <v>61</v>
      </c>
      <c r="AD35" s="18" t="s">
        <v>62</v>
      </c>
      <c r="AE35" s="25" t="s">
        <v>117</v>
      </c>
      <c r="AF35" s="18">
        <v>6</v>
      </c>
      <c r="AG35" s="18" t="s">
        <v>120</v>
      </c>
      <c r="AH35" s="18" t="s">
        <v>121</v>
      </c>
      <c r="AI35" s="18"/>
      <c r="AJ35" s="18"/>
      <c r="AK35" s="18"/>
      <c r="AL35" s="18"/>
      <c r="AM35" s="21"/>
      <c r="AN35" s="18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  <c r="LK35" s="45"/>
      <c r="LL35" s="45"/>
      <c r="LM35" s="45"/>
      <c r="LN35" s="45"/>
      <c r="LO35" s="45"/>
      <c r="LP35" s="45"/>
      <c r="LQ35" s="45"/>
      <c r="LR35" s="45"/>
      <c r="LS35" s="45"/>
      <c r="LT35" s="45"/>
      <c r="LU35" s="45"/>
    </row>
    <row r="36" spans="2:333" s="6" customFormat="1" ht="18.75">
      <c r="B36" s="17"/>
      <c r="C36" s="18"/>
      <c r="D36" s="24"/>
      <c r="E36" s="26"/>
      <c r="F36" s="21"/>
      <c r="G36" s="6">
        <v>1</v>
      </c>
      <c r="H36" s="6" t="s">
        <v>58</v>
      </c>
      <c r="I36" s="18">
        <v>1</v>
      </c>
      <c r="J36" s="18" t="s">
        <v>44</v>
      </c>
      <c r="K36" s="25">
        <v>3</v>
      </c>
      <c r="L36" s="25" t="s">
        <v>60</v>
      </c>
      <c r="M36" s="25">
        <v>1</v>
      </c>
      <c r="N36" s="105">
        <v>0.75</v>
      </c>
      <c r="O36" s="18">
        <v>1</v>
      </c>
      <c r="P36" s="18">
        <f t="shared" si="0"/>
        <v>0.75</v>
      </c>
      <c r="Q36" s="97"/>
      <c r="R36" s="97"/>
      <c r="S36" s="97"/>
      <c r="T36" s="97"/>
      <c r="U36" s="97"/>
      <c r="V36" s="97"/>
      <c r="W36" s="98"/>
      <c r="X36" s="98"/>
      <c r="Y36" s="98"/>
      <c r="Z36" s="98"/>
      <c r="AA36" s="98"/>
      <c r="AB36" s="18"/>
      <c r="AC36" s="21" t="s">
        <v>61</v>
      </c>
      <c r="AD36" s="18" t="s">
        <v>62</v>
      </c>
      <c r="AE36" s="25" t="s">
        <v>122</v>
      </c>
      <c r="AF36" s="18">
        <v>23</v>
      </c>
      <c r="AG36" s="18" t="s">
        <v>123</v>
      </c>
      <c r="AH36" s="18" t="s">
        <v>124</v>
      </c>
      <c r="AI36" s="18"/>
      <c r="AJ36" s="18"/>
      <c r="AK36" s="18"/>
      <c r="AL36" s="18"/>
      <c r="AM36" s="21"/>
      <c r="AN36" s="21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  <c r="LK36" s="45"/>
      <c r="LL36" s="45"/>
      <c r="LM36" s="45"/>
      <c r="LN36" s="45"/>
      <c r="LO36" s="45"/>
      <c r="LP36" s="45"/>
      <c r="LQ36" s="45"/>
      <c r="LR36" s="45"/>
      <c r="LS36" s="45"/>
      <c r="LT36" s="45"/>
      <c r="LU36" s="45"/>
    </row>
    <row r="37" spans="2:333" s="6" customFormat="1" ht="18.75">
      <c r="B37" s="17"/>
      <c r="C37" s="18"/>
      <c r="D37" s="24"/>
      <c r="E37" s="26"/>
      <c r="F37" s="18"/>
      <c r="G37" s="6">
        <v>1</v>
      </c>
      <c r="H37" s="6" t="s">
        <v>58</v>
      </c>
      <c r="I37" s="18">
        <v>1</v>
      </c>
      <c r="J37" s="18" t="s">
        <v>44</v>
      </c>
      <c r="K37" s="25">
        <v>3</v>
      </c>
      <c r="L37" s="25" t="s">
        <v>60</v>
      </c>
      <c r="M37" s="25">
        <v>1</v>
      </c>
      <c r="N37" s="105">
        <v>0.75</v>
      </c>
      <c r="O37" s="18">
        <v>1</v>
      </c>
      <c r="P37" s="18">
        <f t="shared" si="0"/>
        <v>0.75</v>
      </c>
      <c r="Q37" s="97"/>
      <c r="R37" s="97"/>
      <c r="S37" s="97"/>
      <c r="T37" s="97"/>
      <c r="U37" s="97"/>
      <c r="V37" s="97"/>
      <c r="W37" s="98"/>
      <c r="X37" s="98"/>
      <c r="Y37" s="98"/>
      <c r="Z37" s="98"/>
      <c r="AA37" s="98"/>
      <c r="AB37" s="18"/>
      <c r="AC37" s="21" t="s">
        <v>61</v>
      </c>
      <c r="AD37" s="18" t="s">
        <v>62</v>
      </c>
      <c r="AE37" s="18" t="s">
        <v>122</v>
      </c>
      <c r="AF37" s="18">
        <v>31</v>
      </c>
      <c r="AG37" s="18" t="s">
        <v>125</v>
      </c>
      <c r="AH37" s="18" t="s">
        <v>126</v>
      </c>
      <c r="AI37" s="18"/>
      <c r="AJ37" s="18"/>
      <c r="AK37" s="18"/>
      <c r="AL37" s="18"/>
      <c r="AM37" s="21"/>
      <c r="AN37" s="21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</row>
    <row r="38" spans="2:333" s="6" customFormat="1" ht="18.75">
      <c r="B38" s="17"/>
      <c r="C38" s="18"/>
      <c r="D38" s="24"/>
      <c r="E38" s="26"/>
      <c r="F38" s="21"/>
      <c r="G38" s="6">
        <v>1</v>
      </c>
      <c r="H38" s="6" t="s">
        <v>58</v>
      </c>
      <c r="I38" s="18">
        <v>1</v>
      </c>
      <c r="J38" s="18" t="s">
        <v>44</v>
      </c>
      <c r="K38" s="25">
        <v>3</v>
      </c>
      <c r="L38" s="25" t="s">
        <v>60</v>
      </c>
      <c r="M38" s="25">
        <v>3</v>
      </c>
      <c r="N38" s="105">
        <v>0.75</v>
      </c>
      <c r="O38" s="25">
        <v>1</v>
      </c>
      <c r="P38" s="25">
        <f t="shared" si="0"/>
        <v>2.25</v>
      </c>
      <c r="Q38" s="97"/>
      <c r="R38" s="97"/>
      <c r="S38" s="97"/>
      <c r="T38" s="97"/>
      <c r="U38" s="97"/>
      <c r="V38" s="97"/>
      <c r="W38" s="98"/>
      <c r="X38" s="98"/>
      <c r="Y38" s="98"/>
      <c r="Z38" s="98"/>
      <c r="AA38" s="98"/>
      <c r="AB38" s="18"/>
      <c r="AC38" s="21" t="s">
        <v>61</v>
      </c>
      <c r="AD38" s="18" t="s">
        <v>62</v>
      </c>
      <c r="AE38" s="25" t="s">
        <v>122</v>
      </c>
      <c r="AF38" s="18">
        <v>64</v>
      </c>
      <c r="AG38" s="18" t="s">
        <v>127</v>
      </c>
      <c r="AH38" s="18" t="s">
        <v>128</v>
      </c>
      <c r="AI38" s="18"/>
      <c r="AJ38" s="18"/>
      <c r="AK38" s="18"/>
      <c r="AL38" s="18"/>
      <c r="AM38" s="21"/>
      <c r="AN38" s="21"/>
      <c r="AO38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  <c r="LK38" s="45"/>
      <c r="LL38" s="45"/>
      <c r="LM38" s="45"/>
      <c r="LN38" s="45"/>
      <c r="LO38" s="45"/>
      <c r="LP38" s="45"/>
      <c r="LQ38" s="45"/>
      <c r="LR38" s="45"/>
      <c r="LS38" s="45"/>
      <c r="LT38" s="45"/>
      <c r="LU38" s="45"/>
    </row>
    <row r="39" spans="2:333" s="6" customFormat="1" ht="18.75">
      <c r="B39" s="17"/>
      <c r="C39" s="18"/>
      <c r="D39" s="24"/>
      <c r="E39" s="26"/>
      <c r="F39" s="18"/>
      <c r="G39" s="6">
        <v>1</v>
      </c>
      <c r="H39" s="6" t="s">
        <v>58</v>
      </c>
      <c r="I39" s="18">
        <v>1</v>
      </c>
      <c r="J39" s="18" t="s">
        <v>44</v>
      </c>
      <c r="K39" s="25">
        <v>3</v>
      </c>
      <c r="L39" s="25" t="s">
        <v>60</v>
      </c>
      <c r="M39" s="25">
        <v>1</v>
      </c>
      <c r="N39" s="105">
        <v>0.75</v>
      </c>
      <c r="O39" s="18">
        <v>1</v>
      </c>
      <c r="P39" s="18">
        <f t="shared" si="0"/>
        <v>0.75</v>
      </c>
      <c r="Q39" s="97"/>
      <c r="R39" s="97"/>
      <c r="S39" s="97"/>
      <c r="T39" s="97"/>
      <c r="U39" s="97"/>
      <c r="V39" s="97"/>
      <c r="W39" s="98"/>
      <c r="X39" s="98"/>
      <c r="Y39" s="98"/>
      <c r="Z39" s="98"/>
      <c r="AA39" s="98"/>
      <c r="AB39" s="18"/>
      <c r="AC39" s="30" t="s">
        <v>61</v>
      </c>
      <c r="AD39" s="18" t="s">
        <v>62</v>
      </c>
      <c r="AE39" s="25" t="s">
        <v>122</v>
      </c>
      <c r="AF39" s="18">
        <v>44</v>
      </c>
      <c r="AG39" s="18" t="s">
        <v>129</v>
      </c>
      <c r="AH39" s="18" t="s">
        <v>130</v>
      </c>
      <c r="AI39" s="18"/>
      <c r="AJ39" s="18"/>
      <c r="AK39" s="18"/>
      <c r="AL39" s="18"/>
      <c r="AM39" s="21"/>
      <c r="AN39" s="18"/>
      <c r="AO3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</row>
    <row r="40" spans="2:333" s="6" customFormat="1" ht="18.75">
      <c r="B40" s="17"/>
      <c r="C40" s="18"/>
      <c r="D40" s="24"/>
      <c r="E40" s="26"/>
      <c r="F40" s="21"/>
      <c r="G40" s="6">
        <v>1</v>
      </c>
      <c r="H40" s="6" t="s">
        <v>58</v>
      </c>
      <c r="I40" s="18">
        <v>1</v>
      </c>
      <c r="J40" s="18" t="s">
        <v>44</v>
      </c>
      <c r="K40" s="25">
        <v>3</v>
      </c>
      <c r="L40" s="25" t="s">
        <v>60</v>
      </c>
      <c r="M40" s="25">
        <v>3</v>
      </c>
      <c r="N40" s="105">
        <v>0.75</v>
      </c>
      <c r="O40" s="18">
        <v>1</v>
      </c>
      <c r="P40" s="18">
        <f t="shared" si="0"/>
        <v>2.25</v>
      </c>
      <c r="Q40" s="97"/>
      <c r="R40" s="97"/>
      <c r="S40" s="97"/>
      <c r="T40" s="97"/>
      <c r="U40" s="97"/>
      <c r="V40" s="97"/>
      <c r="W40" s="98"/>
      <c r="X40" s="98"/>
      <c r="Y40" s="98"/>
      <c r="Z40" s="98"/>
      <c r="AA40" s="98"/>
      <c r="AB40" s="18"/>
      <c r="AC40" s="30" t="s">
        <v>61</v>
      </c>
      <c r="AD40" s="18" t="s">
        <v>62</v>
      </c>
      <c r="AE40" s="25" t="s">
        <v>50</v>
      </c>
      <c r="AF40" s="25">
        <v>6</v>
      </c>
      <c r="AG40" s="18" t="s">
        <v>131</v>
      </c>
      <c r="AH40" s="18" t="s">
        <v>132</v>
      </c>
      <c r="AI40" s="18"/>
      <c r="AJ40" s="18"/>
      <c r="AK40" s="18"/>
      <c r="AL40" s="18"/>
      <c r="AM40" s="21"/>
      <c r="AN40" s="21"/>
      <c r="AO4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5"/>
      <c r="JC40" s="45"/>
      <c r="JD40" s="45"/>
      <c r="JE40" s="45"/>
      <c r="JF40" s="45"/>
      <c r="JG40" s="45"/>
      <c r="JH40" s="45"/>
      <c r="JI40" s="45"/>
      <c r="JJ40" s="45"/>
      <c r="JK40" s="45"/>
      <c r="JL40" s="45"/>
      <c r="JM40" s="45"/>
      <c r="JN40" s="45"/>
      <c r="JO40" s="45"/>
      <c r="JP40" s="45"/>
      <c r="JQ40" s="45"/>
      <c r="JR40" s="45"/>
      <c r="JS40" s="45"/>
      <c r="JT40" s="45"/>
      <c r="JU40" s="45"/>
      <c r="JV40" s="45"/>
      <c r="JW40" s="45"/>
      <c r="JX40" s="45"/>
      <c r="JY40" s="45"/>
      <c r="JZ40" s="45"/>
      <c r="KA40" s="45"/>
      <c r="KB40" s="45"/>
      <c r="KC40" s="45"/>
      <c r="KD40" s="45"/>
      <c r="KE40" s="45"/>
      <c r="KF40" s="45"/>
      <c r="KG40" s="45"/>
      <c r="KH40" s="45"/>
      <c r="KI40" s="45"/>
      <c r="KJ40" s="45"/>
      <c r="KK40" s="45"/>
      <c r="KL40" s="45"/>
      <c r="KM40" s="45"/>
      <c r="KN40" s="45"/>
      <c r="KO40" s="45"/>
      <c r="KP40" s="45"/>
      <c r="KQ40" s="45"/>
      <c r="KR40" s="45"/>
      <c r="KS40" s="45"/>
      <c r="KT40" s="45"/>
      <c r="KU40" s="45"/>
      <c r="KV40" s="45"/>
      <c r="KW40" s="45"/>
      <c r="KX40" s="45"/>
      <c r="KY40" s="45"/>
      <c r="KZ40" s="45"/>
      <c r="LA40" s="45"/>
      <c r="LB40" s="45"/>
      <c r="LC40" s="45"/>
      <c r="LD40" s="45"/>
      <c r="LE40" s="45"/>
      <c r="LF40" s="45"/>
      <c r="LG40" s="45"/>
      <c r="LH40" s="45"/>
      <c r="LI40" s="45"/>
      <c r="LJ40" s="45"/>
      <c r="LK40" s="45"/>
      <c r="LL40" s="45"/>
      <c r="LM40" s="45"/>
      <c r="LN40" s="45"/>
      <c r="LO40" s="45"/>
      <c r="LP40" s="45"/>
      <c r="LQ40" s="45"/>
      <c r="LR40" s="45"/>
      <c r="LS40" s="45"/>
      <c r="LT40" s="45"/>
      <c r="LU40" s="45"/>
    </row>
    <row r="41" spans="2:333" s="6" customFormat="1" ht="18.75">
      <c r="B41" s="17"/>
      <c r="C41" s="32"/>
      <c r="D41" s="19"/>
      <c r="E41" s="26"/>
      <c r="F41" s="21"/>
      <c r="G41" s="6">
        <v>1</v>
      </c>
      <c r="H41" s="6" t="s">
        <v>58</v>
      </c>
      <c r="I41" s="18">
        <v>1</v>
      </c>
      <c r="J41" s="18" t="s">
        <v>44</v>
      </c>
      <c r="K41" s="25">
        <v>5</v>
      </c>
      <c r="L41" s="25" t="s">
        <v>59</v>
      </c>
      <c r="M41" s="25">
        <v>1</v>
      </c>
      <c r="N41" s="105">
        <v>0.75</v>
      </c>
      <c r="O41" s="18">
        <v>1</v>
      </c>
      <c r="P41" s="18">
        <f t="shared" si="0"/>
        <v>0.75</v>
      </c>
      <c r="Q41" s="97"/>
      <c r="R41" s="97"/>
      <c r="S41" s="97"/>
      <c r="T41" s="97"/>
      <c r="U41" s="97"/>
      <c r="V41" s="97"/>
      <c r="W41" s="98"/>
      <c r="X41" s="98"/>
      <c r="Y41" s="98"/>
      <c r="Z41" s="98"/>
      <c r="AA41" s="98"/>
      <c r="AB41" s="18"/>
      <c r="AC41" s="21" t="s">
        <v>61</v>
      </c>
      <c r="AD41" s="18" t="s">
        <v>62</v>
      </c>
      <c r="AE41" s="25" t="s">
        <v>55</v>
      </c>
      <c r="AF41" s="18">
        <v>53</v>
      </c>
      <c r="AG41" s="18" t="s">
        <v>133</v>
      </c>
      <c r="AH41" s="18" t="s">
        <v>134</v>
      </c>
      <c r="AI41" s="18"/>
      <c r="AJ41" s="18"/>
      <c r="AK41" s="18"/>
      <c r="AL41" s="18"/>
      <c r="AM41" s="21"/>
      <c r="AN41" s="21"/>
      <c r="AO41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5"/>
      <c r="JC41" s="45"/>
      <c r="JD41" s="45"/>
      <c r="JE41" s="45"/>
      <c r="JF41" s="45"/>
      <c r="JG41" s="45"/>
      <c r="JH41" s="45"/>
      <c r="JI41" s="45"/>
      <c r="JJ41" s="45"/>
      <c r="JK41" s="45"/>
      <c r="JL41" s="45"/>
      <c r="JM41" s="45"/>
      <c r="JN41" s="45"/>
      <c r="JO41" s="45"/>
      <c r="JP41" s="45"/>
      <c r="JQ41" s="45"/>
      <c r="JR41" s="45"/>
      <c r="JS41" s="45"/>
      <c r="JT41" s="45"/>
      <c r="JU41" s="45"/>
      <c r="JV41" s="45"/>
      <c r="JW41" s="45"/>
      <c r="JX41" s="45"/>
      <c r="JY41" s="45"/>
      <c r="JZ41" s="45"/>
      <c r="KA41" s="45"/>
      <c r="KB41" s="45"/>
      <c r="KC41" s="45"/>
      <c r="KD41" s="45"/>
      <c r="KE41" s="45"/>
      <c r="KF41" s="45"/>
      <c r="KG41" s="45"/>
      <c r="KH41" s="45"/>
      <c r="KI41" s="45"/>
      <c r="KJ41" s="45"/>
      <c r="KK41" s="45"/>
      <c r="KL41" s="45"/>
      <c r="KM41" s="45"/>
      <c r="KN41" s="45"/>
      <c r="KO41" s="45"/>
      <c r="KP41" s="45"/>
      <c r="KQ41" s="45"/>
      <c r="KR41" s="45"/>
      <c r="KS41" s="45"/>
      <c r="KT41" s="45"/>
      <c r="KU41" s="45"/>
      <c r="KV41" s="45"/>
      <c r="KW41" s="45"/>
      <c r="KX41" s="45"/>
      <c r="KY41" s="45"/>
      <c r="KZ41" s="45"/>
      <c r="LA41" s="45"/>
      <c r="LB41" s="45"/>
      <c r="LC41" s="45"/>
      <c r="LD41" s="45"/>
      <c r="LE41" s="45"/>
      <c r="LF41" s="45"/>
      <c r="LG41" s="45"/>
      <c r="LH41" s="45"/>
      <c r="LI41" s="45"/>
      <c r="LJ41" s="45"/>
      <c r="LK41" s="45"/>
      <c r="LL41" s="45"/>
      <c r="LM41" s="45"/>
      <c r="LN41" s="45"/>
      <c r="LO41" s="45"/>
      <c r="LP41" s="45"/>
      <c r="LQ41" s="45"/>
      <c r="LR41" s="45"/>
      <c r="LS41" s="45"/>
      <c r="LT41" s="45"/>
      <c r="LU41" s="45"/>
    </row>
    <row r="42" spans="2:333" s="6" customFormat="1" ht="18.75">
      <c r="B42" s="17"/>
      <c r="C42" s="18"/>
      <c r="D42" s="24"/>
      <c r="E42" s="26"/>
      <c r="F42" s="18"/>
      <c r="G42" s="6">
        <v>1</v>
      </c>
      <c r="H42" s="6" t="s">
        <v>58</v>
      </c>
      <c r="I42" s="18">
        <v>1</v>
      </c>
      <c r="J42" s="18" t="s">
        <v>44</v>
      </c>
      <c r="K42" s="25">
        <v>5</v>
      </c>
      <c r="L42" s="25" t="s">
        <v>59</v>
      </c>
      <c r="M42" s="25">
        <v>1</v>
      </c>
      <c r="N42" s="105">
        <v>0.75</v>
      </c>
      <c r="O42" s="18">
        <v>1</v>
      </c>
      <c r="P42" s="18">
        <f t="shared" si="0"/>
        <v>0.75</v>
      </c>
      <c r="Q42" s="97"/>
      <c r="R42" s="97"/>
      <c r="S42" s="97"/>
      <c r="T42" s="97"/>
      <c r="U42" s="97"/>
      <c r="V42" s="97"/>
      <c r="W42" s="98"/>
      <c r="X42" s="98"/>
      <c r="Y42" s="98"/>
      <c r="Z42" s="98"/>
      <c r="AA42" s="98"/>
      <c r="AB42" s="18"/>
      <c r="AC42" s="30" t="s">
        <v>61</v>
      </c>
      <c r="AD42" s="18" t="s">
        <v>62</v>
      </c>
      <c r="AE42" s="25" t="s">
        <v>45</v>
      </c>
      <c r="AF42" s="18">
        <v>22</v>
      </c>
      <c r="AG42" s="18" t="s">
        <v>135</v>
      </c>
      <c r="AH42" s="18" t="s">
        <v>136</v>
      </c>
      <c r="AI42" s="18"/>
      <c r="AJ42" s="18"/>
      <c r="AK42" s="18"/>
      <c r="AL42" s="18"/>
      <c r="AM42" s="21"/>
      <c r="AN42" s="21"/>
      <c r="AO4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5"/>
      <c r="JC42" s="45"/>
      <c r="JD42" s="45"/>
      <c r="JE42" s="45"/>
      <c r="JF42" s="45"/>
      <c r="JG42" s="45"/>
      <c r="JH42" s="45"/>
      <c r="JI42" s="45"/>
      <c r="JJ42" s="45"/>
      <c r="JK42" s="45"/>
      <c r="JL42" s="45"/>
      <c r="JM42" s="45"/>
      <c r="JN42" s="45"/>
      <c r="JO42" s="45"/>
      <c r="JP42" s="45"/>
      <c r="JQ42" s="45"/>
      <c r="JR42" s="45"/>
      <c r="JS42" s="45"/>
      <c r="JT42" s="45"/>
      <c r="JU42" s="45"/>
      <c r="JV42" s="45"/>
      <c r="JW42" s="45"/>
      <c r="JX42" s="45"/>
      <c r="JY42" s="45"/>
      <c r="JZ42" s="45"/>
      <c r="KA42" s="45"/>
      <c r="KB42" s="45"/>
      <c r="KC42" s="45"/>
      <c r="KD42" s="45"/>
      <c r="KE42" s="45"/>
      <c r="KF42" s="45"/>
      <c r="KG42" s="45"/>
      <c r="KH42" s="45"/>
      <c r="KI42" s="45"/>
      <c r="KJ42" s="45"/>
      <c r="KK42" s="45"/>
      <c r="KL42" s="45"/>
      <c r="KM42" s="45"/>
      <c r="KN42" s="45"/>
      <c r="KO42" s="45"/>
      <c r="KP42" s="45"/>
      <c r="KQ42" s="45"/>
      <c r="KR42" s="45"/>
      <c r="KS42" s="45"/>
      <c r="KT42" s="45"/>
      <c r="KU42" s="45"/>
      <c r="KV42" s="45"/>
      <c r="KW42" s="45"/>
      <c r="KX42" s="45"/>
      <c r="KY42" s="45"/>
      <c r="KZ42" s="45"/>
      <c r="LA42" s="45"/>
      <c r="LB42" s="45"/>
      <c r="LC42" s="45"/>
      <c r="LD42" s="45"/>
      <c r="LE42" s="45"/>
      <c r="LF42" s="45"/>
      <c r="LG42" s="45"/>
      <c r="LH42" s="45"/>
      <c r="LI42" s="45"/>
      <c r="LJ42" s="45"/>
      <c r="LK42" s="45"/>
      <c r="LL42" s="45"/>
      <c r="LM42" s="45"/>
      <c r="LN42" s="45"/>
      <c r="LO42" s="45"/>
      <c r="LP42" s="45"/>
      <c r="LQ42" s="45"/>
      <c r="LR42" s="45"/>
      <c r="LS42" s="45"/>
      <c r="LT42" s="45"/>
      <c r="LU42" s="45"/>
    </row>
    <row r="43" spans="2:333" s="6" customFormat="1" ht="18.75">
      <c r="B43" s="17"/>
      <c r="C43" s="18"/>
      <c r="D43" s="24"/>
      <c r="E43" s="26"/>
      <c r="F43" s="21"/>
      <c r="G43" s="6">
        <v>1</v>
      </c>
      <c r="H43" s="6" t="s">
        <v>58</v>
      </c>
      <c r="I43" s="18">
        <v>1</v>
      </c>
      <c r="J43" s="18" t="s">
        <v>44</v>
      </c>
      <c r="K43" s="25">
        <v>3</v>
      </c>
      <c r="L43" s="25" t="s">
        <v>60</v>
      </c>
      <c r="M43" s="25">
        <v>2</v>
      </c>
      <c r="N43" s="105">
        <v>0.75</v>
      </c>
      <c r="O43" s="18">
        <v>1</v>
      </c>
      <c r="P43" s="18">
        <f t="shared" si="0"/>
        <v>1.5</v>
      </c>
      <c r="Q43" s="97"/>
      <c r="R43" s="97"/>
      <c r="S43" s="97"/>
      <c r="T43" s="97"/>
      <c r="U43" s="97"/>
      <c r="V43" s="97"/>
      <c r="W43" s="98"/>
      <c r="X43" s="98"/>
      <c r="Y43" s="98"/>
      <c r="Z43" s="98"/>
      <c r="AA43" s="98"/>
      <c r="AB43" s="18"/>
      <c r="AC43" s="30" t="s">
        <v>61</v>
      </c>
      <c r="AD43" s="18" t="s">
        <v>62</v>
      </c>
      <c r="AE43" s="25" t="s">
        <v>137</v>
      </c>
      <c r="AF43" s="18">
        <v>50</v>
      </c>
      <c r="AG43" s="18" t="s">
        <v>138</v>
      </c>
      <c r="AH43" s="18" t="s">
        <v>139</v>
      </c>
      <c r="AI43" s="18"/>
      <c r="AJ43" s="18"/>
      <c r="AK43" s="18"/>
      <c r="AL43" s="18"/>
      <c r="AM43" s="21"/>
      <c r="AN43" s="21"/>
      <c r="AO43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5"/>
      <c r="JC43" s="45"/>
      <c r="JD43" s="45"/>
      <c r="JE43" s="45"/>
      <c r="JF43" s="45"/>
      <c r="JG43" s="45"/>
      <c r="JH43" s="45"/>
      <c r="JI43" s="45"/>
      <c r="JJ43" s="45"/>
      <c r="JK43" s="45"/>
      <c r="JL43" s="45"/>
      <c r="JM43" s="45"/>
      <c r="JN43" s="45"/>
      <c r="JO43" s="45"/>
      <c r="JP43" s="45"/>
      <c r="JQ43" s="45"/>
      <c r="JR43" s="45"/>
      <c r="JS43" s="45"/>
      <c r="JT43" s="45"/>
      <c r="JU43" s="45"/>
      <c r="JV43" s="45"/>
      <c r="JW43" s="45"/>
      <c r="JX43" s="45"/>
      <c r="JY43" s="45"/>
      <c r="JZ43" s="45"/>
      <c r="KA43" s="45"/>
      <c r="KB43" s="45"/>
      <c r="KC43" s="45"/>
      <c r="KD43" s="45"/>
      <c r="KE43" s="45"/>
      <c r="KF43" s="45"/>
      <c r="KG43" s="45"/>
      <c r="KH43" s="45"/>
      <c r="KI43" s="45"/>
      <c r="KJ43" s="45"/>
      <c r="KK43" s="45"/>
      <c r="KL43" s="45"/>
      <c r="KM43" s="45"/>
      <c r="KN43" s="45"/>
      <c r="KO43" s="45"/>
      <c r="KP43" s="45"/>
      <c r="KQ43" s="45"/>
      <c r="KR43" s="45"/>
      <c r="KS43" s="45"/>
      <c r="KT43" s="45"/>
      <c r="KU43" s="45"/>
      <c r="KV43" s="45"/>
      <c r="KW43" s="45"/>
      <c r="KX43" s="45"/>
      <c r="KY43" s="45"/>
      <c r="KZ43" s="45"/>
      <c r="LA43" s="45"/>
      <c r="LB43" s="45"/>
      <c r="LC43" s="45"/>
      <c r="LD43" s="45"/>
      <c r="LE43" s="45"/>
      <c r="LF43" s="45"/>
      <c r="LG43" s="45"/>
      <c r="LH43" s="45"/>
      <c r="LI43" s="45"/>
      <c r="LJ43" s="45"/>
      <c r="LK43" s="45"/>
      <c r="LL43" s="45"/>
      <c r="LM43" s="45"/>
      <c r="LN43" s="45"/>
      <c r="LO43" s="45"/>
      <c r="LP43" s="45"/>
      <c r="LQ43" s="45"/>
      <c r="LR43" s="45"/>
      <c r="LS43" s="45"/>
      <c r="LT43" s="45"/>
      <c r="LU43" s="45"/>
    </row>
    <row r="44" spans="2:333" s="6" customFormat="1" ht="18.75">
      <c r="B44" s="17"/>
      <c r="C44" s="18"/>
      <c r="D44" s="24"/>
      <c r="E44" s="26"/>
      <c r="F44" s="18"/>
      <c r="G44" s="6">
        <v>1</v>
      </c>
      <c r="H44" s="6" t="s">
        <v>58</v>
      </c>
      <c r="I44" s="18">
        <v>1</v>
      </c>
      <c r="J44" s="18" t="s">
        <v>44</v>
      </c>
      <c r="K44" s="25">
        <v>3</v>
      </c>
      <c r="L44" s="25" t="s">
        <v>60</v>
      </c>
      <c r="M44" s="25">
        <v>2</v>
      </c>
      <c r="N44" s="105">
        <v>0.75</v>
      </c>
      <c r="O44" s="18">
        <v>1</v>
      </c>
      <c r="P44" s="18">
        <f t="shared" si="0"/>
        <v>1.5</v>
      </c>
      <c r="Q44" s="97"/>
      <c r="R44" s="97"/>
      <c r="S44" s="97"/>
      <c r="T44" s="97"/>
      <c r="U44" s="97"/>
      <c r="V44" s="97"/>
      <c r="W44" s="98"/>
      <c r="X44" s="98"/>
      <c r="Y44" s="98"/>
      <c r="Z44" s="98"/>
      <c r="AA44" s="98"/>
      <c r="AB44" s="18"/>
      <c r="AC44" s="21" t="s">
        <v>61</v>
      </c>
      <c r="AD44" s="18" t="s">
        <v>62</v>
      </c>
      <c r="AE44" s="25" t="s">
        <v>140</v>
      </c>
      <c r="AF44" s="18">
        <v>7</v>
      </c>
      <c r="AG44" s="18" t="s">
        <v>141</v>
      </c>
      <c r="AH44" s="18" t="s">
        <v>142</v>
      </c>
      <c r="AI44" s="18"/>
      <c r="AJ44" s="18"/>
      <c r="AK44" s="18"/>
      <c r="AL44" s="18"/>
      <c r="AM44" s="21"/>
      <c r="AN44" s="21"/>
      <c r="AO44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5"/>
      <c r="JC44" s="45"/>
      <c r="JD44" s="45"/>
      <c r="JE44" s="45"/>
      <c r="JF44" s="45"/>
      <c r="JG44" s="45"/>
      <c r="JH44" s="45"/>
      <c r="JI44" s="45"/>
      <c r="JJ44" s="45"/>
      <c r="JK44" s="45"/>
      <c r="JL44" s="45"/>
      <c r="JM44" s="45"/>
      <c r="JN44" s="45"/>
      <c r="JO44" s="45"/>
      <c r="JP44" s="45"/>
      <c r="JQ44" s="45"/>
      <c r="JR44" s="45"/>
      <c r="JS44" s="45"/>
      <c r="JT44" s="45"/>
      <c r="JU44" s="45"/>
      <c r="JV44" s="45"/>
      <c r="JW44" s="45"/>
      <c r="JX44" s="45"/>
      <c r="JY44" s="45"/>
      <c r="JZ44" s="45"/>
      <c r="KA44" s="45"/>
      <c r="KB44" s="45"/>
      <c r="KC44" s="45"/>
      <c r="KD44" s="45"/>
      <c r="KE44" s="45"/>
      <c r="KF44" s="45"/>
      <c r="KG44" s="45"/>
      <c r="KH44" s="45"/>
      <c r="KI44" s="45"/>
      <c r="KJ44" s="45"/>
      <c r="KK44" s="45"/>
      <c r="KL44" s="45"/>
      <c r="KM44" s="45"/>
      <c r="KN44" s="45"/>
      <c r="KO44" s="45"/>
      <c r="KP44" s="45"/>
      <c r="KQ44" s="45"/>
      <c r="KR44" s="45"/>
      <c r="KS44" s="45"/>
      <c r="KT44" s="45"/>
      <c r="KU44" s="45"/>
      <c r="KV44" s="45"/>
      <c r="KW44" s="45"/>
      <c r="KX44" s="45"/>
      <c r="KY44" s="45"/>
      <c r="KZ44" s="45"/>
      <c r="LA44" s="45"/>
      <c r="LB44" s="45"/>
      <c r="LC44" s="45"/>
      <c r="LD44" s="45"/>
      <c r="LE44" s="45"/>
      <c r="LF44" s="45"/>
      <c r="LG44" s="45"/>
      <c r="LH44" s="45"/>
      <c r="LI44" s="45"/>
      <c r="LJ44" s="45"/>
      <c r="LK44" s="45"/>
      <c r="LL44" s="45"/>
      <c r="LM44" s="45"/>
      <c r="LN44" s="45"/>
      <c r="LO44" s="45"/>
      <c r="LP44" s="45"/>
      <c r="LQ44" s="45"/>
      <c r="LR44" s="45"/>
      <c r="LS44" s="45"/>
      <c r="LT44" s="45"/>
      <c r="LU44" s="45"/>
    </row>
    <row r="45" spans="2:333" s="6" customFormat="1" ht="18.75">
      <c r="B45" s="17"/>
      <c r="C45" s="18"/>
      <c r="D45" s="24"/>
      <c r="E45" s="26"/>
      <c r="F45" s="18"/>
      <c r="G45" s="6">
        <v>1</v>
      </c>
      <c r="H45" s="6" t="s">
        <v>58</v>
      </c>
      <c r="I45" s="18">
        <v>1</v>
      </c>
      <c r="J45" s="18" t="s">
        <v>44</v>
      </c>
      <c r="K45" s="25">
        <v>3</v>
      </c>
      <c r="L45" s="25" t="s">
        <v>60</v>
      </c>
      <c r="M45" s="25">
        <v>1</v>
      </c>
      <c r="N45" s="105">
        <v>0.75</v>
      </c>
      <c r="O45" s="18">
        <v>1</v>
      </c>
      <c r="P45" s="18">
        <f t="shared" si="0"/>
        <v>0.75</v>
      </c>
      <c r="Q45" s="97"/>
      <c r="R45" s="97"/>
      <c r="S45" s="97"/>
      <c r="T45" s="97"/>
      <c r="U45" s="97"/>
      <c r="V45" s="97"/>
      <c r="W45" s="98"/>
      <c r="X45" s="98"/>
      <c r="Y45" s="98"/>
      <c r="Z45" s="98"/>
      <c r="AA45" s="98"/>
      <c r="AB45" s="18"/>
      <c r="AC45" s="30" t="s">
        <v>61</v>
      </c>
      <c r="AD45" s="18" t="s">
        <v>62</v>
      </c>
      <c r="AE45" s="25" t="s">
        <v>143</v>
      </c>
      <c r="AF45" s="18">
        <v>25</v>
      </c>
      <c r="AG45" s="18" t="s">
        <v>144</v>
      </c>
      <c r="AH45" s="18" t="s">
        <v>145</v>
      </c>
      <c r="AI45" s="18"/>
      <c r="AJ45" s="18"/>
      <c r="AK45" s="18"/>
      <c r="AL45" s="18"/>
      <c r="AM45" s="21"/>
      <c r="AN45" s="18"/>
      <c r="AO45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46"/>
      <c r="DL45" s="46"/>
      <c r="DM45" s="46"/>
      <c r="DN45" s="46"/>
      <c r="DO45" s="46"/>
      <c r="DP45" s="46"/>
      <c r="DQ45" s="46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5"/>
      <c r="JC45" s="45"/>
      <c r="JD45" s="45"/>
      <c r="JE45" s="45"/>
      <c r="JF45" s="45"/>
      <c r="JG45" s="45"/>
      <c r="JH45" s="45"/>
      <c r="JI45" s="45"/>
      <c r="JJ45" s="45"/>
      <c r="JK45" s="45"/>
      <c r="JL45" s="45"/>
      <c r="JM45" s="45"/>
      <c r="JN45" s="45"/>
      <c r="JO45" s="45"/>
      <c r="JP45" s="45"/>
      <c r="JQ45" s="45"/>
      <c r="JR45" s="45"/>
      <c r="JS45" s="45"/>
      <c r="JT45" s="45"/>
      <c r="JU45" s="45"/>
      <c r="JV45" s="45"/>
      <c r="JW45" s="45"/>
      <c r="JX45" s="45"/>
      <c r="JY45" s="45"/>
      <c r="JZ45" s="45"/>
      <c r="KA45" s="45"/>
      <c r="KB45" s="45"/>
      <c r="KC45" s="45"/>
      <c r="KD45" s="45"/>
      <c r="KE45" s="45"/>
      <c r="KF45" s="45"/>
      <c r="KG45" s="45"/>
      <c r="KH45" s="45"/>
      <c r="KI45" s="45"/>
      <c r="KJ45" s="45"/>
      <c r="KK45" s="45"/>
      <c r="KL45" s="45"/>
      <c r="KM45" s="45"/>
      <c r="KN45" s="45"/>
      <c r="KO45" s="45"/>
      <c r="KP45" s="45"/>
      <c r="KQ45" s="45"/>
      <c r="KR45" s="45"/>
      <c r="KS45" s="45"/>
      <c r="KT45" s="45"/>
      <c r="KU45" s="45"/>
      <c r="KV45" s="45"/>
      <c r="KW45" s="45"/>
      <c r="KX45" s="45"/>
      <c r="KY45" s="45"/>
      <c r="KZ45" s="45"/>
      <c r="LA45" s="45"/>
      <c r="LB45" s="45"/>
      <c r="LC45" s="45"/>
      <c r="LD45" s="45"/>
      <c r="LE45" s="45"/>
      <c r="LF45" s="45"/>
      <c r="LG45" s="45"/>
      <c r="LH45" s="45"/>
      <c r="LI45" s="45"/>
      <c r="LJ45" s="45"/>
      <c r="LK45" s="45"/>
      <c r="LL45" s="45"/>
      <c r="LM45" s="45"/>
      <c r="LN45" s="45"/>
      <c r="LO45" s="45"/>
      <c r="LP45" s="45"/>
      <c r="LQ45" s="45"/>
      <c r="LR45" s="45"/>
      <c r="LS45" s="45"/>
      <c r="LT45" s="45"/>
      <c r="LU45" s="45"/>
    </row>
    <row r="46" spans="2:333" s="6" customFormat="1" ht="18.75">
      <c r="B46" s="17"/>
      <c r="C46" s="18"/>
      <c r="D46" s="24"/>
      <c r="E46" s="26"/>
      <c r="F46" s="18"/>
      <c r="G46" s="6">
        <v>1</v>
      </c>
      <c r="H46" s="6" t="s">
        <v>58</v>
      </c>
      <c r="I46" s="18">
        <v>1</v>
      </c>
      <c r="J46" s="18" t="s">
        <v>44</v>
      </c>
      <c r="K46" s="25">
        <v>3</v>
      </c>
      <c r="L46" s="25" t="s">
        <v>60</v>
      </c>
      <c r="M46" s="25">
        <v>1</v>
      </c>
      <c r="N46" s="105">
        <v>0.75</v>
      </c>
      <c r="O46" s="18">
        <v>1</v>
      </c>
      <c r="P46" s="18">
        <f t="shared" si="0"/>
        <v>0.75</v>
      </c>
      <c r="Q46" s="97"/>
      <c r="R46" s="97"/>
      <c r="S46" s="97"/>
      <c r="T46" s="97"/>
      <c r="U46" s="97"/>
      <c r="V46" s="97"/>
      <c r="W46" s="98"/>
      <c r="X46" s="98"/>
      <c r="Y46" s="98"/>
      <c r="Z46" s="98"/>
      <c r="AA46" s="98"/>
      <c r="AB46" s="18"/>
      <c r="AC46" s="30" t="s">
        <v>61</v>
      </c>
      <c r="AD46" s="18" t="s">
        <v>62</v>
      </c>
      <c r="AE46" s="25" t="s">
        <v>143</v>
      </c>
      <c r="AF46" s="18">
        <v>29</v>
      </c>
      <c r="AG46" s="18" t="s">
        <v>146</v>
      </c>
      <c r="AH46" s="18" t="s">
        <v>147</v>
      </c>
      <c r="AI46" s="18"/>
      <c r="AJ46" s="18"/>
      <c r="AK46" s="18"/>
      <c r="AL46" s="18"/>
      <c r="AM46" s="21"/>
      <c r="AN46" s="21"/>
      <c r="AO4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46"/>
      <c r="DL46" s="46"/>
      <c r="DM46" s="46"/>
      <c r="DN46" s="46"/>
      <c r="DO46" s="46"/>
      <c r="DP46" s="46"/>
      <c r="DQ46" s="46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5"/>
      <c r="JC46" s="45"/>
      <c r="JD46" s="45"/>
      <c r="JE46" s="45"/>
      <c r="JF46" s="45"/>
      <c r="JG46" s="45"/>
      <c r="JH46" s="45"/>
      <c r="JI46" s="45"/>
      <c r="JJ46" s="45"/>
      <c r="JK46" s="45"/>
      <c r="JL46" s="45"/>
      <c r="JM46" s="45"/>
      <c r="JN46" s="45"/>
      <c r="JO46" s="45"/>
      <c r="JP46" s="45"/>
      <c r="JQ46" s="45"/>
      <c r="JR46" s="45"/>
      <c r="JS46" s="45"/>
      <c r="JT46" s="45"/>
      <c r="JU46" s="45"/>
      <c r="JV46" s="45"/>
      <c r="JW46" s="45"/>
      <c r="JX46" s="45"/>
      <c r="JY46" s="45"/>
      <c r="JZ46" s="45"/>
      <c r="KA46" s="45"/>
      <c r="KB46" s="45"/>
      <c r="KC46" s="45"/>
      <c r="KD46" s="45"/>
      <c r="KE46" s="45"/>
      <c r="KF46" s="45"/>
      <c r="KG46" s="45"/>
      <c r="KH46" s="45"/>
      <c r="KI46" s="45"/>
      <c r="KJ46" s="45"/>
      <c r="KK46" s="45"/>
      <c r="KL46" s="45"/>
      <c r="KM46" s="45"/>
      <c r="KN46" s="45"/>
      <c r="KO46" s="45"/>
      <c r="KP46" s="45"/>
      <c r="KQ46" s="45"/>
      <c r="KR46" s="45"/>
      <c r="KS46" s="45"/>
      <c r="KT46" s="45"/>
      <c r="KU46" s="45"/>
      <c r="KV46" s="45"/>
      <c r="KW46" s="45"/>
      <c r="KX46" s="45"/>
      <c r="KY46" s="45"/>
      <c r="KZ46" s="45"/>
      <c r="LA46" s="45"/>
      <c r="LB46" s="45"/>
      <c r="LC46" s="45"/>
      <c r="LD46" s="45"/>
      <c r="LE46" s="45"/>
      <c r="LF46" s="45"/>
      <c r="LG46" s="45"/>
      <c r="LH46" s="45"/>
      <c r="LI46" s="45"/>
      <c r="LJ46" s="45"/>
      <c r="LK46" s="45"/>
      <c r="LL46" s="45"/>
      <c r="LM46" s="45"/>
      <c r="LN46" s="45"/>
      <c r="LO46" s="45"/>
      <c r="LP46" s="45"/>
      <c r="LQ46" s="45"/>
      <c r="LR46" s="45"/>
      <c r="LS46" s="45"/>
      <c r="LT46" s="45"/>
      <c r="LU46" s="45"/>
    </row>
    <row r="47" spans="2:333" s="6" customFormat="1" ht="18.75">
      <c r="B47" s="17"/>
      <c r="C47" s="18"/>
      <c r="D47" s="19"/>
      <c r="E47" s="26"/>
      <c r="F47" s="19"/>
      <c r="G47" s="6">
        <v>1</v>
      </c>
      <c r="H47" s="6" t="s">
        <v>58</v>
      </c>
      <c r="I47" s="18">
        <v>1</v>
      </c>
      <c r="J47" s="18" t="s">
        <v>44</v>
      </c>
      <c r="K47" s="25">
        <v>3</v>
      </c>
      <c r="L47" s="25" t="s">
        <v>60</v>
      </c>
      <c r="M47" s="25">
        <v>2</v>
      </c>
      <c r="N47" s="105">
        <v>0.75</v>
      </c>
      <c r="O47" s="18">
        <v>1</v>
      </c>
      <c r="P47" s="18">
        <f t="shared" si="0"/>
        <v>1.5</v>
      </c>
      <c r="Q47" s="97"/>
      <c r="R47" s="97"/>
      <c r="S47" s="97"/>
      <c r="T47" s="97"/>
      <c r="U47" s="97"/>
      <c r="V47" s="97"/>
      <c r="W47" s="98"/>
      <c r="X47" s="98"/>
      <c r="Y47" s="98"/>
      <c r="Z47" s="98"/>
      <c r="AA47" s="98"/>
      <c r="AB47" s="18"/>
      <c r="AC47" s="30" t="s">
        <v>61</v>
      </c>
      <c r="AD47" s="18" t="s">
        <v>62</v>
      </c>
      <c r="AE47" s="25" t="s">
        <v>143</v>
      </c>
      <c r="AF47" s="18">
        <v>35</v>
      </c>
      <c r="AG47" s="18" t="s">
        <v>148</v>
      </c>
      <c r="AH47" s="18" t="s">
        <v>149</v>
      </c>
      <c r="AI47" s="18"/>
      <c r="AJ47" s="18"/>
      <c r="AK47" s="18"/>
      <c r="AL47" s="18"/>
      <c r="AM47" s="21"/>
      <c r="AN47" s="18"/>
      <c r="AO47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46"/>
      <c r="DL47" s="46"/>
      <c r="DM47" s="46"/>
      <c r="DN47" s="46"/>
      <c r="DO47" s="46"/>
      <c r="DP47" s="46"/>
      <c r="DQ47" s="46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5"/>
      <c r="JC47" s="45"/>
      <c r="JD47" s="45"/>
      <c r="JE47" s="45"/>
      <c r="JF47" s="45"/>
      <c r="JG47" s="45"/>
      <c r="JH47" s="45"/>
      <c r="JI47" s="45"/>
      <c r="JJ47" s="45"/>
      <c r="JK47" s="45"/>
      <c r="JL47" s="45"/>
      <c r="JM47" s="45"/>
      <c r="JN47" s="45"/>
      <c r="JO47" s="45"/>
      <c r="JP47" s="45"/>
      <c r="JQ47" s="45"/>
      <c r="JR47" s="45"/>
      <c r="JS47" s="45"/>
      <c r="JT47" s="45"/>
      <c r="JU47" s="45"/>
      <c r="JV47" s="45"/>
      <c r="JW47" s="45"/>
      <c r="JX47" s="45"/>
      <c r="JY47" s="45"/>
      <c r="JZ47" s="45"/>
      <c r="KA47" s="45"/>
      <c r="KB47" s="45"/>
      <c r="KC47" s="45"/>
      <c r="KD47" s="45"/>
      <c r="KE47" s="45"/>
      <c r="KF47" s="45"/>
      <c r="KG47" s="45"/>
      <c r="KH47" s="45"/>
      <c r="KI47" s="45"/>
      <c r="KJ47" s="45"/>
      <c r="KK47" s="45"/>
      <c r="KL47" s="45"/>
      <c r="KM47" s="45"/>
      <c r="KN47" s="45"/>
      <c r="KO47" s="45"/>
      <c r="KP47" s="45"/>
      <c r="KQ47" s="45"/>
      <c r="KR47" s="45"/>
      <c r="KS47" s="45"/>
      <c r="KT47" s="45"/>
      <c r="KU47" s="45"/>
      <c r="KV47" s="45"/>
      <c r="KW47" s="45"/>
      <c r="KX47" s="45"/>
      <c r="KY47" s="45"/>
      <c r="KZ47" s="45"/>
      <c r="LA47" s="45"/>
      <c r="LB47" s="45"/>
      <c r="LC47" s="45"/>
      <c r="LD47" s="45"/>
      <c r="LE47" s="45"/>
      <c r="LF47" s="45"/>
      <c r="LG47" s="45"/>
      <c r="LH47" s="45"/>
      <c r="LI47" s="45"/>
      <c r="LJ47" s="45"/>
      <c r="LK47" s="45"/>
      <c r="LL47" s="45"/>
      <c r="LM47" s="45"/>
      <c r="LN47" s="45"/>
      <c r="LO47" s="45"/>
      <c r="LP47" s="45"/>
      <c r="LQ47" s="45"/>
      <c r="LR47" s="45"/>
      <c r="LS47" s="45"/>
      <c r="LT47" s="45"/>
      <c r="LU47" s="45"/>
    </row>
    <row r="48" spans="2:333" s="6" customFormat="1" ht="18.75">
      <c r="B48" s="17"/>
      <c r="C48" s="18"/>
      <c r="D48" s="19"/>
      <c r="E48" s="26"/>
      <c r="F48" s="19"/>
      <c r="G48" s="6">
        <v>1</v>
      </c>
      <c r="H48" s="6" t="s">
        <v>58</v>
      </c>
      <c r="I48" s="18">
        <v>1</v>
      </c>
      <c r="J48" s="18" t="s">
        <v>44</v>
      </c>
      <c r="K48" s="25">
        <v>3</v>
      </c>
      <c r="L48" s="25" t="s">
        <v>60</v>
      </c>
      <c r="M48" s="25">
        <v>1</v>
      </c>
      <c r="N48" s="105">
        <v>0.75</v>
      </c>
      <c r="O48" s="18">
        <v>1</v>
      </c>
      <c r="P48" s="18">
        <f t="shared" si="0"/>
        <v>0.75</v>
      </c>
      <c r="Q48" s="97"/>
      <c r="R48" s="97"/>
      <c r="S48" s="97"/>
      <c r="T48" s="97"/>
      <c r="U48" s="97"/>
      <c r="V48" s="97"/>
      <c r="W48" s="98"/>
      <c r="X48" s="98"/>
      <c r="Y48" s="98"/>
      <c r="Z48" s="98"/>
      <c r="AA48" s="98"/>
      <c r="AB48" s="18"/>
      <c r="AC48" s="30" t="s">
        <v>61</v>
      </c>
      <c r="AD48" s="18" t="s">
        <v>62</v>
      </c>
      <c r="AE48" s="25" t="s">
        <v>143</v>
      </c>
      <c r="AF48" s="18">
        <v>44</v>
      </c>
      <c r="AG48" s="18" t="s">
        <v>150</v>
      </c>
      <c r="AH48" s="18" t="s">
        <v>151</v>
      </c>
      <c r="AI48" s="18"/>
      <c r="AJ48" s="18"/>
      <c r="AK48" s="18"/>
      <c r="AL48" s="18"/>
      <c r="AM48" s="21"/>
      <c r="AN48" s="21"/>
      <c r="AO48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46"/>
      <c r="DL48" s="46"/>
      <c r="DM48" s="46"/>
      <c r="DN48" s="46"/>
      <c r="DO48" s="46"/>
      <c r="DP48" s="46"/>
      <c r="DQ48" s="46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5"/>
      <c r="JC48" s="45"/>
      <c r="JD48" s="45"/>
      <c r="JE48" s="45"/>
      <c r="JF48" s="45"/>
      <c r="JG48" s="45"/>
      <c r="JH48" s="45"/>
      <c r="JI48" s="45"/>
      <c r="JJ48" s="45"/>
      <c r="JK48" s="45"/>
      <c r="JL48" s="45"/>
      <c r="JM48" s="45"/>
      <c r="JN48" s="45"/>
      <c r="JO48" s="45"/>
      <c r="JP48" s="45"/>
      <c r="JQ48" s="45"/>
      <c r="JR48" s="45"/>
      <c r="JS48" s="45"/>
      <c r="JT48" s="45"/>
      <c r="JU48" s="45"/>
      <c r="JV48" s="45"/>
      <c r="JW48" s="45"/>
      <c r="JX48" s="45"/>
      <c r="JY48" s="45"/>
      <c r="JZ48" s="45"/>
      <c r="KA48" s="45"/>
      <c r="KB48" s="45"/>
      <c r="KC48" s="45"/>
      <c r="KD48" s="45"/>
      <c r="KE48" s="45"/>
      <c r="KF48" s="45"/>
      <c r="KG48" s="45"/>
      <c r="KH48" s="45"/>
      <c r="KI48" s="45"/>
      <c r="KJ48" s="45"/>
      <c r="KK48" s="45"/>
      <c r="KL48" s="45"/>
      <c r="KM48" s="45"/>
      <c r="KN48" s="45"/>
      <c r="KO48" s="45"/>
      <c r="KP48" s="45"/>
      <c r="KQ48" s="45"/>
      <c r="KR48" s="45"/>
      <c r="KS48" s="45"/>
      <c r="KT48" s="45"/>
      <c r="KU48" s="45"/>
      <c r="KV48" s="45"/>
      <c r="KW48" s="45"/>
      <c r="KX48" s="45"/>
      <c r="KY48" s="45"/>
      <c r="KZ48" s="45"/>
      <c r="LA48" s="45"/>
      <c r="LB48" s="45"/>
      <c r="LC48" s="45"/>
      <c r="LD48" s="45"/>
      <c r="LE48" s="45"/>
      <c r="LF48" s="45"/>
      <c r="LG48" s="45"/>
      <c r="LH48" s="45"/>
      <c r="LI48" s="45"/>
      <c r="LJ48" s="45"/>
      <c r="LK48" s="45"/>
      <c r="LL48" s="45"/>
      <c r="LM48" s="45"/>
      <c r="LN48" s="45"/>
      <c r="LO48" s="45"/>
      <c r="LP48" s="45"/>
      <c r="LQ48" s="45"/>
      <c r="LR48" s="45"/>
      <c r="LS48" s="45"/>
      <c r="LT48" s="45"/>
      <c r="LU48" s="45"/>
    </row>
    <row r="49" spans="2:333" s="6" customFormat="1" ht="18.75">
      <c r="B49" s="17"/>
      <c r="C49" s="21"/>
      <c r="D49" s="21"/>
      <c r="E49" s="26"/>
      <c r="F49" s="19"/>
      <c r="G49" s="6">
        <v>1</v>
      </c>
      <c r="H49" s="6" t="s">
        <v>58</v>
      </c>
      <c r="I49" s="18">
        <v>1</v>
      </c>
      <c r="J49" s="18" t="s">
        <v>44</v>
      </c>
      <c r="K49" s="25">
        <v>3</v>
      </c>
      <c r="L49" s="25" t="s">
        <v>60</v>
      </c>
      <c r="M49" s="25">
        <v>1</v>
      </c>
      <c r="N49" s="105">
        <v>0.75</v>
      </c>
      <c r="O49" s="18">
        <v>1</v>
      </c>
      <c r="P49" s="18">
        <f t="shared" si="0"/>
        <v>0.75</v>
      </c>
      <c r="Q49" s="97"/>
      <c r="R49" s="97"/>
      <c r="S49" s="97"/>
      <c r="T49" s="97"/>
      <c r="U49" s="97"/>
      <c r="V49" s="97"/>
      <c r="W49" s="98"/>
      <c r="X49" s="98"/>
      <c r="Y49" s="98"/>
      <c r="Z49" s="98"/>
      <c r="AA49" s="98"/>
      <c r="AB49" s="18"/>
      <c r="AC49" s="21" t="s">
        <v>61</v>
      </c>
      <c r="AD49" s="18" t="s">
        <v>62</v>
      </c>
      <c r="AE49" s="25" t="s">
        <v>143</v>
      </c>
      <c r="AF49" s="18">
        <v>45</v>
      </c>
      <c r="AG49" s="18" t="s">
        <v>152</v>
      </c>
      <c r="AH49" s="18" t="s">
        <v>153</v>
      </c>
      <c r="AI49" s="18"/>
      <c r="AJ49" s="18"/>
      <c r="AK49" s="18"/>
      <c r="AL49" s="18"/>
      <c r="AM49" s="21"/>
      <c r="AN49" s="21"/>
      <c r="AO4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46"/>
      <c r="DL49" s="46"/>
      <c r="DM49" s="46"/>
      <c r="DN49" s="46"/>
      <c r="DO49" s="46"/>
      <c r="DP49" s="46"/>
      <c r="DQ49" s="46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  <c r="LC49" s="45"/>
      <c r="LD49" s="45"/>
      <c r="LE49" s="45"/>
      <c r="LF49" s="45"/>
      <c r="LG49" s="45"/>
      <c r="LH49" s="45"/>
      <c r="LI49" s="45"/>
      <c r="LJ49" s="45"/>
      <c r="LK49" s="45"/>
      <c r="LL49" s="45"/>
      <c r="LM49" s="45"/>
      <c r="LN49" s="45"/>
      <c r="LO49" s="45"/>
      <c r="LP49" s="45"/>
      <c r="LQ49" s="45"/>
      <c r="LR49" s="45"/>
      <c r="LS49" s="45"/>
      <c r="LT49" s="45"/>
      <c r="LU49" s="45"/>
    </row>
    <row r="50" spans="2:333" s="6" customFormat="1" ht="18.75">
      <c r="B50" s="17"/>
      <c r="C50" s="18"/>
      <c r="D50" s="24"/>
      <c r="E50" s="26"/>
      <c r="F50" s="18"/>
      <c r="G50" s="6">
        <v>1</v>
      </c>
      <c r="H50" s="6" t="s">
        <v>58</v>
      </c>
      <c r="I50" s="18">
        <v>1</v>
      </c>
      <c r="J50" s="18" t="s">
        <v>44</v>
      </c>
      <c r="K50" s="25">
        <v>3</v>
      </c>
      <c r="L50" s="25" t="s">
        <v>60</v>
      </c>
      <c r="M50" s="25">
        <v>1</v>
      </c>
      <c r="N50" s="105">
        <v>0.75</v>
      </c>
      <c r="O50" s="18">
        <v>1</v>
      </c>
      <c r="P50" s="18">
        <f t="shared" si="0"/>
        <v>0.75</v>
      </c>
      <c r="Q50" s="97"/>
      <c r="R50" s="97"/>
      <c r="S50" s="97"/>
      <c r="T50" s="97"/>
      <c r="U50" s="97"/>
      <c r="V50" s="97"/>
      <c r="W50" s="98"/>
      <c r="X50" s="98"/>
      <c r="Y50" s="98"/>
      <c r="Z50" s="98"/>
      <c r="AA50" s="98"/>
      <c r="AB50" s="18"/>
      <c r="AC50" s="21" t="s">
        <v>61</v>
      </c>
      <c r="AD50" s="18" t="s">
        <v>62</v>
      </c>
      <c r="AE50" s="25" t="s">
        <v>143</v>
      </c>
      <c r="AF50" s="18">
        <v>56</v>
      </c>
      <c r="AG50" s="18" t="s">
        <v>154</v>
      </c>
      <c r="AH50" s="18" t="s">
        <v>155</v>
      </c>
      <c r="AI50" s="18"/>
      <c r="AJ50" s="18"/>
      <c r="AK50" s="18"/>
      <c r="AL50" s="18"/>
      <c r="AM50" s="21"/>
      <c r="AN50" s="21"/>
      <c r="AO50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46"/>
      <c r="DL50" s="46"/>
      <c r="DM50" s="46"/>
      <c r="DN50" s="46"/>
      <c r="DO50" s="46"/>
      <c r="DP50" s="46"/>
      <c r="DQ50" s="46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  <c r="LC50" s="45"/>
      <c r="LD50" s="45"/>
      <c r="LE50" s="45"/>
      <c r="LF50" s="45"/>
      <c r="LG50" s="45"/>
      <c r="LH50" s="45"/>
      <c r="LI50" s="45"/>
      <c r="LJ50" s="45"/>
      <c r="LK50" s="45"/>
      <c r="LL50" s="45"/>
      <c r="LM50" s="45"/>
      <c r="LN50" s="45"/>
      <c r="LO50" s="45"/>
      <c r="LP50" s="45"/>
      <c r="LQ50" s="45"/>
      <c r="LR50" s="45"/>
      <c r="LS50" s="45"/>
      <c r="LT50" s="45"/>
      <c r="LU50" s="45"/>
    </row>
    <row r="51" spans="2:333" s="6" customFormat="1" ht="18.75">
      <c r="B51" s="17"/>
      <c r="C51" s="18"/>
      <c r="D51" s="19"/>
      <c r="E51" s="26"/>
      <c r="F51" s="51"/>
      <c r="G51" s="6">
        <v>1</v>
      </c>
      <c r="H51" s="6" t="s">
        <v>58</v>
      </c>
      <c r="I51" s="18">
        <v>1</v>
      </c>
      <c r="J51" s="18" t="s">
        <v>44</v>
      </c>
      <c r="K51" s="25">
        <v>3</v>
      </c>
      <c r="L51" s="25" t="s">
        <v>60</v>
      </c>
      <c r="M51" s="25">
        <v>1</v>
      </c>
      <c r="N51" s="105">
        <v>0.75</v>
      </c>
      <c r="O51" s="18">
        <v>1</v>
      </c>
      <c r="P51" s="18">
        <f t="shared" si="0"/>
        <v>0.75</v>
      </c>
      <c r="Q51" s="97"/>
      <c r="R51" s="97"/>
      <c r="S51" s="97"/>
      <c r="T51" s="97"/>
      <c r="U51" s="97"/>
      <c r="V51" s="97"/>
      <c r="W51" s="98"/>
      <c r="X51" s="98"/>
      <c r="Y51" s="98"/>
      <c r="Z51" s="98"/>
      <c r="AA51" s="98"/>
      <c r="AB51" s="18"/>
      <c r="AC51" s="30" t="s">
        <v>61</v>
      </c>
      <c r="AD51" s="18" t="s">
        <v>62</v>
      </c>
      <c r="AE51" s="25" t="s">
        <v>143</v>
      </c>
      <c r="AF51" s="18">
        <v>57</v>
      </c>
      <c r="AG51" s="18" t="s">
        <v>156</v>
      </c>
      <c r="AH51" s="18" t="s">
        <v>157</v>
      </c>
      <c r="AI51" s="18"/>
      <c r="AJ51" s="18"/>
      <c r="AK51" s="18"/>
      <c r="AL51" s="18"/>
      <c r="AM51" s="21"/>
      <c r="AN51" s="18"/>
      <c r="AO51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46"/>
      <c r="DL51" s="46"/>
      <c r="DM51" s="46"/>
      <c r="DN51" s="46"/>
      <c r="DO51" s="46"/>
      <c r="DP51" s="46"/>
      <c r="DQ51" s="46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  <c r="LC51" s="45"/>
      <c r="LD51" s="45"/>
      <c r="LE51" s="45"/>
      <c r="LF51" s="45"/>
      <c r="LG51" s="45"/>
      <c r="LH51" s="45"/>
      <c r="LI51" s="45"/>
      <c r="LJ51" s="45"/>
      <c r="LK51" s="45"/>
      <c r="LL51" s="45"/>
      <c r="LM51" s="45"/>
      <c r="LN51" s="45"/>
      <c r="LO51" s="45"/>
      <c r="LP51" s="45"/>
      <c r="LQ51" s="45"/>
      <c r="LR51" s="45"/>
      <c r="LS51" s="45"/>
      <c r="LT51" s="45"/>
      <c r="LU51" s="45"/>
    </row>
    <row r="52" spans="2:333" s="6" customFormat="1" ht="18.75">
      <c r="B52" s="17"/>
      <c r="C52" s="21"/>
      <c r="D52" s="21"/>
      <c r="E52" s="26"/>
      <c r="F52" s="51"/>
      <c r="G52" s="6">
        <v>1</v>
      </c>
      <c r="H52" s="6" t="s">
        <v>58</v>
      </c>
      <c r="I52" s="18">
        <v>1</v>
      </c>
      <c r="J52" s="18" t="s">
        <v>44</v>
      </c>
      <c r="K52" s="25">
        <v>3</v>
      </c>
      <c r="L52" s="25" t="s">
        <v>60</v>
      </c>
      <c r="M52" s="25">
        <v>2</v>
      </c>
      <c r="N52" s="105">
        <v>0.75</v>
      </c>
      <c r="O52" s="18">
        <v>1</v>
      </c>
      <c r="P52" s="18">
        <f t="shared" si="0"/>
        <v>1.5</v>
      </c>
      <c r="Q52" s="97"/>
      <c r="R52" s="97"/>
      <c r="S52" s="97"/>
      <c r="T52" s="97"/>
      <c r="U52" s="97"/>
      <c r="V52" s="97"/>
      <c r="W52" s="98"/>
      <c r="X52" s="98"/>
      <c r="Y52" s="98"/>
      <c r="Z52" s="98"/>
      <c r="AA52" s="98"/>
      <c r="AB52" s="18"/>
      <c r="AC52" s="21" t="s">
        <v>61</v>
      </c>
      <c r="AD52" s="18" t="s">
        <v>62</v>
      </c>
      <c r="AE52" s="25" t="s">
        <v>143</v>
      </c>
      <c r="AF52" s="25">
        <v>7</v>
      </c>
      <c r="AG52" s="25" t="s">
        <v>158</v>
      </c>
      <c r="AH52" s="25" t="s">
        <v>159</v>
      </c>
      <c r="AI52" s="18"/>
      <c r="AJ52" s="18"/>
      <c r="AK52" s="18"/>
      <c r="AL52" s="18"/>
      <c r="AM52" s="21"/>
      <c r="AN52" s="26"/>
      <c r="AO52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46"/>
      <c r="DL52" s="46"/>
      <c r="DM52" s="46"/>
      <c r="DN52" s="46"/>
      <c r="DO52" s="46"/>
      <c r="DP52" s="46"/>
      <c r="DQ52" s="46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  <c r="LC52" s="45"/>
      <c r="LD52" s="45"/>
      <c r="LE52" s="45"/>
      <c r="LF52" s="45"/>
      <c r="LG52" s="45"/>
      <c r="LH52" s="45"/>
      <c r="LI52" s="45"/>
      <c r="LJ52" s="45"/>
      <c r="LK52" s="45"/>
      <c r="LL52" s="45"/>
      <c r="LM52" s="45"/>
      <c r="LN52" s="45"/>
      <c r="LO52" s="45"/>
      <c r="LP52" s="45"/>
      <c r="LQ52" s="45"/>
      <c r="LR52" s="45"/>
      <c r="LS52" s="45"/>
      <c r="LT52" s="45"/>
      <c r="LU52" s="45"/>
    </row>
    <row r="53" spans="2:333" s="6" customFormat="1" ht="18.75">
      <c r="B53" s="17"/>
      <c r="C53" s="18"/>
      <c r="D53" s="24"/>
      <c r="E53" s="26"/>
      <c r="F53" s="18"/>
      <c r="G53" s="6">
        <v>1</v>
      </c>
      <c r="H53" s="6" t="s">
        <v>58</v>
      </c>
      <c r="I53" s="18">
        <v>1</v>
      </c>
      <c r="J53" s="18" t="s">
        <v>44</v>
      </c>
      <c r="K53" s="25">
        <v>5</v>
      </c>
      <c r="L53" s="25" t="s">
        <v>59</v>
      </c>
      <c r="M53" s="25">
        <v>3</v>
      </c>
      <c r="N53" s="105">
        <v>0.75</v>
      </c>
      <c r="O53" s="18">
        <v>1</v>
      </c>
      <c r="P53" s="18">
        <f t="shared" si="0"/>
        <v>2.25</v>
      </c>
      <c r="Q53" s="97"/>
      <c r="R53" s="97"/>
      <c r="S53" s="97"/>
      <c r="T53" s="97"/>
      <c r="U53" s="97"/>
      <c r="V53" s="97"/>
      <c r="W53" s="98"/>
      <c r="X53" s="98"/>
      <c r="Y53" s="98"/>
      <c r="Z53" s="98"/>
      <c r="AA53" s="98"/>
      <c r="AB53" s="18"/>
      <c r="AC53" s="21" t="s">
        <v>61</v>
      </c>
      <c r="AD53" s="18" t="s">
        <v>62</v>
      </c>
      <c r="AE53" s="25" t="s">
        <v>160</v>
      </c>
      <c r="AF53" s="18">
        <v>24</v>
      </c>
      <c r="AG53" s="18" t="s">
        <v>161</v>
      </c>
      <c r="AH53" s="18" t="s">
        <v>162</v>
      </c>
      <c r="AI53" s="18"/>
      <c r="AJ53" s="18"/>
      <c r="AK53" s="18"/>
      <c r="AL53" s="18"/>
      <c r="AM53" s="21"/>
      <c r="AN53" s="21"/>
      <c r="AO53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46"/>
      <c r="DL53" s="46"/>
      <c r="DM53" s="46"/>
      <c r="DN53" s="46"/>
      <c r="DO53" s="46"/>
      <c r="DP53" s="46"/>
      <c r="DQ53" s="46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/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</row>
    <row r="54" spans="2:333" s="6" customFormat="1" ht="18.75">
      <c r="B54" s="17"/>
      <c r="C54" s="18"/>
      <c r="D54" s="24"/>
      <c r="E54" s="26"/>
      <c r="F54" s="18"/>
      <c r="G54" s="6">
        <v>1</v>
      </c>
      <c r="H54" s="6" t="s">
        <v>58</v>
      </c>
      <c r="I54" s="18">
        <v>1</v>
      </c>
      <c r="J54" s="18" t="s">
        <v>44</v>
      </c>
      <c r="K54" s="25">
        <v>3</v>
      </c>
      <c r="L54" s="25" t="s">
        <v>60</v>
      </c>
      <c r="M54" s="25">
        <v>2</v>
      </c>
      <c r="N54" s="105">
        <v>0.75</v>
      </c>
      <c r="O54" s="18">
        <v>1</v>
      </c>
      <c r="P54" s="18">
        <f t="shared" si="0"/>
        <v>1.5</v>
      </c>
      <c r="Q54" s="97"/>
      <c r="R54" s="97"/>
      <c r="S54" s="97"/>
      <c r="T54" s="97"/>
      <c r="U54" s="97"/>
      <c r="V54" s="97"/>
      <c r="W54" s="98"/>
      <c r="X54" s="98"/>
      <c r="Y54" s="98"/>
      <c r="Z54" s="98"/>
      <c r="AA54" s="98"/>
      <c r="AB54" s="18"/>
      <c r="AC54" s="30" t="s">
        <v>61</v>
      </c>
      <c r="AD54" s="18" t="s">
        <v>62</v>
      </c>
      <c r="AE54" s="25" t="s">
        <v>163</v>
      </c>
      <c r="AF54" s="18">
        <v>14</v>
      </c>
      <c r="AG54" s="18" t="s">
        <v>164</v>
      </c>
      <c r="AH54" s="18" t="s">
        <v>165</v>
      </c>
      <c r="AI54" s="18"/>
      <c r="AJ54" s="18"/>
      <c r="AK54" s="18"/>
      <c r="AL54" s="18"/>
      <c r="AM54" s="21"/>
      <c r="AN54" s="21"/>
      <c r="AO54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46"/>
      <c r="DL54" s="46"/>
      <c r="DM54" s="46"/>
      <c r="DN54" s="46"/>
      <c r="DO54" s="46"/>
      <c r="DP54" s="46"/>
      <c r="DQ54" s="46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  <c r="LC54" s="45"/>
      <c r="LD54" s="45"/>
      <c r="LE54" s="45"/>
      <c r="LF54" s="45"/>
      <c r="LG54" s="45"/>
      <c r="LH54" s="45"/>
      <c r="LI54" s="45"/>
      <c r="LJ54" s="45"/>
      <c r="LK54" s="45"/>
      <c r="LL54" s="45"/>
      <c r="LM54" s="45"/>
      <c r="LN54" s="45"/>
      <c r="LO54" s="45"/>
      <c r="LP54" s="45"/>
      <c r="LQ54" s="45"/>
      <c r="LR54" s="45"/>
      <c r="LS54" s="45"/>
      <c r="LT54" s="45"/>
      <c r="LU54" s="45"/>
    </row>
    <row r="55" spans="2:333" s="6" customFormat="1" ht="18.75">
      <c r="B55" s="17"/>
      <c r="C55" s="18"/>
      <c r="D55" s="24"/>
      <c r="E55" s="26"/>
      <c r="F55" s="18"/>
      <c r="G55" s="6">
        <v>1</v>
      </c>
      <c r="H55" s="6" t="s">
        <v>58</v>
      </c>
      <c r="I55" s="25">
        <v>5</v>
      </c>
      <c r="J55" s="25" t="s">
        <v>387</v>
      </c>
      <c r="K55" s="25">
        <v>5</v>
      </c>
      <c r="L55" s="25" t="s">
        <v>388</v>
      </c>
      <c r="M55" s="25">
        <v>6</v>
      </c>
      <c r="N55" s="105">
        <v>0.75</v>
      </c>
      <c r="O55" s="18">
        <v>1</v>
      </c>
      <c r="P55" s="18">
        <f t="shared" si="0"/>
        <v>4.5</v>
      </c>
      <c r="Q55" s="97"/>
      <c r="R55" s="97"/>
      <c r="S55" s="97"/>
      <c r="T55" s="97"/>
      <c r="U55" s="97"/>
      <c r="V55" s="97"/>
      <c r="W55" s="98"/>
      <c r="X55" s="98"/>
      <c r="Y55" s="98"/>
      <c r="Z55" s="98"/>
      <c r="AA55" s="98"/>
      <c r="AB55" s="18"/>
      <c r="AC55" s="21" t="s">
        <v>61</v>
      </c>
      <c r="AD55" s="18" t="s">
        <v>62</v>
      </c>
      <c r="AE55" s="25" t="s">
        <v>163</v>
      </c>
      <c r="AF55" s="18">
        <v>20</v>
      </c>
      <c r="AG55" s="18" t="s">
        <v>166</v>
      </c>
      <c r="AH55" s="18" t="s">
        <v>167</v>
      </c>
      <c r="AI55" s="18"/>
      <c r="AJ55" s="18"/>
      <c r="AK55" s="18"/>
      <c r="AL55" s="18"/>
      <c r="AM55" s="21"/>
      <c r="AN55" s="21"/>
      <c r="AO55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46"/>
      <c r="DL55" s="46"/>
      <c r="DM55" s="46"/>
      <c r="DN55" s="46"/>
      <c r="DO55" s="46"/>
      <c r="DP55" s="46"/>
      <c r="DQ55" s="46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  <c r="LC55" s="45"/>
      <c r="LD55" s="45"/>
      <c r="LE55" s="45"/>
      <c r="LF55" s="45"/>
      <c r="LG55" s="45"/>
      <c r="LH55" s="45"/>
      <c r="LI55" s="45"/>
      <c r="LJ55" s="45"/>
      <c r="LK55" s="45"/>
      <c r="LL55" s="45"/>
      <c r="LM55" s="45"/>
      <c r="LN55" s="45"/>
      <c r="LO55" s="45"/>
      <c r="LP55" s="45"/>
      <c r="LQ55" s="45"/>
      <c r="LR55" s="45"/>
      <c r="LS55" s="45"/>
      <c r="LT55" s="45"/>
      <c r="LU55" s="45"/>
    </row>
    <row r="56" spans="2:333" s="6" customFormat="1" ht="18.75">
      <c r="B56" s="17"/>
      <c r="C56" s="18"/>
      <c r="D56" s="24"/>
      <c r="E56" s="26"/>
      <c r="F56" s="21"/>
      <c r="G56" s="6">
        <v>1</v>
      </c>
      <c r="H56" s="6" t="s">
        <v>58</v>
      </c>
      <c r="I56" s="25">
        <v>1</v>
      </c>
      <c r="J56" s="25" t="s">
        <v>44</v>
      </c>
      <c r="K56" s="25">
        <v>3</v>
      </c>
      <c r="L56" s="25" t="s">
        <v>60</v>
      </c>
      <c r="M56" s="25">
        <v>2</v>
      </c>
      <c r="N56" s="105">
        <v>1</v>
      </c>
      <c r="O56" s="18">
        <v>1</v>
      </c>
      <c r="P56" s="18">
        <f t="shared" si="0"/>
        <v>2</v>
      </c>
      <c r="Q56" s="97"/>
      <c r="R56" s="97"/>
      <c r="S56" s="97"/>
      <c r="T56" s="97"/>
      <c r="U56" s="97"/>
      <c r="V56" s="97"/>
      <c r="W56" s="98"/>
      <c r="X56" s="98"/>
      <c r="Y56" s="98"/>
      <c r="Z56" s="98"/>
      <c r="AA56" s="98"/>
      <c r="AB56" s="18"/>
      <c r="AC56" s="30" t="s">
        <v>61</v>
      </c>
      <c r="AD56" s="18" t="s">
        <v>62</v>
      </c>
      <c r="AE56" s="25" t="s">
        <v>163</v>
      </c>
      <c r="AF56" s="18">
        <v>28</v>
      </c>
      <c r="AG56" s="18" t="s">
        <v>168</v>
      </c>
      <c r="AH56" s="18" t="s">
        <v>169</v>
      </c>
      <c r="AI56" s="18"/>
      <c r="AJ56" s="18"/>
      <c r="AK56" s="18"/>
      <c r="AL56" s="18"/>
      <c r="AM56" s="21"/>
      <c r="AN56" s="21"/>
      <c r="AO56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46"/>
      <c r="DL56" s="46"/>
      <c r="DM56" s="46"/>
      <c r="DN56" s="46"/>
      <c r="DO56" s="46"/>
      <c r="DP56" s="46"/>
      <c r="DQ56" s="46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/>
      <c r="KA56" s="45"/>
      <c r="KB56" s="45"/>
      <c r="KC56" s="45"/>
      <c r="KD56" s="45"/>
      <c r="KE56" s="45"/>
      <c r="KF56" s="45"/>
      <c r="KG56" s="45"/>
      <c r="KH56" s="45"/>
      <c r="KI56" s="45"/>
      <c r="KJ56" s="45"/>
      <c r="KK56" s="45"/>
      <c r="KL56" s="45"/>
      <c r="KM56" s="45"/>
      <c r="KN56" s="45"/>
      <c r="KO56" s="45"/>
      <c r="KP56" s="45"/>
      <c r="KQ56" s="45"/>
      <c r="KR56" s="45"/>
      <c r="KS56" s="45"/>
      <c r="KT56" s="45"/>
      <c r="KU56" s="45"/>
      <c r="KV56" s="45"/>
      <c r="KW56" s="45"/>
      <c r="KX56" s="45"/>
      <c r="KY56" s="45"/>
      <c r="KZ56" s="45"/>
      <c r="LA56" s="45"/>
      <c r="LB56" s="45"/>
      <c r="LC56" s="45"/>
      <c r="LD56" s="45"/>
      <c r="LE56" s="45"/>
      <c r="LF56" s="45"/>
      <c r="LG56" s="45"/>
      <c r="LH56" s="45"/>
      <c r="LI56" s="45"/>
      <c r="LJ56" s="45"/>
      <c r="LK56" s="45"/>
      <c r="LL56" s="45"/>
      <c r="LM56" s="45"/>
      <c r="LN56" s="45"/>
      <c r="LO56" s="45"/>
      <c r="LP56" s="45"/>
      <c r="LQ56" s="45"/>
      <c r="LR56" s="45"/>
      <c r="LS56" s="45"/>
      <c r="LT56" s="45"/>
      <c r="LU56" s="45"/>
    </row>
    <row r="57" spans="2:333" s="6" customFormat="1" ht="18.75">
      <c r="B57" s="17"/>
      <c r="C57" s="18"/>
      <c r="D57" s="24"/>
      <c r="E57" s="26"/>
      <c r="F57" s="18"/>
      <c r="G57" s="6">
        <v>1</v>
      </c>
      <c r="H57" s="6" t="s">
        <v>58</v>
      </c>
      <c r="I57" s="25">
        <v>1</v>
      </c>
      <c r="J57" s="25" t="s">
        <v>44</v>
      </c>
      <c r="K57" s="25">
        <v>3</v>
      </c>
      <c r="L57" s="25" t="s">
        <v>60</v>
      </c>
      <c r="M57" s="25">
        <v>6</v>
      </c>
      <c r="N57" s="105">
        <v>0.75</v>
      </c>
      <c r="O57" s="18">
        <v>1</v>
      </c>
      <c r="P57" s="18">
        <f t="shared" si="0"/>
        <v>4.5</v>
      </c>
      <c r="Q57" s="97"/>
      <c r="R57" s="97"/>
      <c r="S57" s="97"/>
      <c r="T57" s="97"/>
      <c r="U57" s="97"/>
      <c r="V57" s="97"/>
      <c r="W57" s="98"/>
      <c r="X57" s="98"/>
      <c r="Y57" s="98"/>
      <c r="Z57" s="98"/>
      <c r="AA57" s="98"/>
      <c r="AB57" s="18"/>
      <c r="AC57" s="21" t="s">
        <v>61</v>
      </c>
      <c r="AD57" s="18" t="s">
        <v>62</v>
      </c>
      <c r="AE57" s="25" t="s">
        <v>163</v>
      </c>
      <c r="AF57" s="18">
        <v>5</v>
      </c>
      <c r="AG57" s="18" t="s">
        <v>170</v>
      </c>
      <c r="AH57" s="18" t="s">
        <v>171</v>
      </c>
      <c r="AI57" s="18"/>
      <c r="AJ57" s="18"/>
      <c r="AK57" s="18"/>
      <c r="AL57" s="18"/>
      <c r="AM57" s="21"/>
      <c r="AN57" s="21"/>
      <c r="AO57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46"/>
      <c r="DL57" s="46"/>
      <c r="DM57" s="46"/>
      <c r="DN57" s="46"/>
      <c r="DO57" s="46"/>
      <c r="DP57" s="46"/>
      <c r="DQ57" s="46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</row>
    <row r="58" spans="2:333" s="6" customFormat="1" ht="18.75">
      <c r="B58" s="17"/>
      <c r="C58" s="18"/>
      <c r="D58" s="24"/>
      <c r="E58" s="26"/>
      <c r="F58" s="18"/>
      <c r="G58" s="6">
        <v>1</v>
      </c>
      <c r="H58" s="6" t="s">
        <v>58</v>
      </c>
      <c r="I58" s="25">
        <v>1</v>
      </c>
      <c r="J58" s="25" t="s">
        <v>44</v>
      </c>
      <c r="K58" s="25">
        <v>3</v>
      </c>
      <c r="L58" s="25" t="s">
        <v>60</v>
      </c>
      <c r="M58" s="25">
        <v>5</v>
      </c>
      <c r="N58" s="105">
        <v>0.75</v>
      </c>
      <c r="O58" s="18">
        <v>1</v>
      </c>
      <c r="P58" s="18">
        <f t="shared" si="0"/>
        <v>3.75</v>
      </c>
      <c r="Q58" s="97"/>
      <c r="R58" s="97"/>
      <c r="S58" s="97"/>
      <c r="T58" s="97"/>
      <c r="U58" s="97"/>
      <c r="V58" s="97"/>
      <c r="W58" s="98"/>
      <c r="X58" s="98"/>
      <c r="Y58" s="98"/>
      <c r="Z58" s="98"/>
      <c r="AA58" s="98"/>
      <c r="AB58" s="18"/>
      <c r="AC58" s="21" t="s">
        <v>61</v>
      </c>
      <c r="AD58" s="18" t="s">
        <v>62</v>
      </c>
      <c r="AE58" s="25" t="s">
        <v>172</v>
      </c>
      <c r="AF58" s="18">
        <v>17</v>
      </c>
      <c r="AG58" s="18" t="s">
        <v>173</v>
      </c>
      <c r="AH58" s="18" t="s">
        <v>174</v>
      </c>
      <c r="AI58" s="18"/>
      <c r="AJ58" s="18"/>
      <c r="AK58" s="18"/>
      <c r="AL58" s="18"/>
      <c r="AM58" s="21"/>
      <c r="AN58" s="21"/>
      <c r="AO58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46"/>
      <c r="DL58" s="46"/>
      <c r="DM58" s="46"/>
      <c r="DN58" s="46"/>
      <c r="DO58" s="46"/>
      <c r="DP58" s="46"/>
      <c r="DQ58" s="46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5"/>
      <c r="LE58" s="45"/>
      <c r="LF58" s="45"/>
      <c r="LG58" s="45"/>
      <c r="LH58" s="45"/>
      <c r="LI58" s="45"/>
      <c r="LJ58" s="45"/>
      <c r="LK58" s="45"/>
      <c r="LL58" s="45"/>
      <c r="LM58" s="45"/>
      <c r="LN58" s="45"/>
      <c r="LO58" s="45"/>
      <c r="LP58" s="45"/>
      <c r="LQ58" s="45"/>
      <c r="LR58" s="45"/>
      <c r="LS58" s="45"/>
      <c r="LT58" s="45"/>
      <c r="LU58" s="45"/>
    </row>
    <row r="59" spans="2:333" s="6" customFormat="1" ht="18.75">
      <c r="B59" s="17"/>
      <c r="C59" s="18"/>
      <c r="D59" s="24"/>
      <c r="E59" s="26"/>
      <c r="F59" s="18"/>
      <c r="G59" s="6">
        <v>1</v>
      </c>
      <c r="H59" s="6" t="s">
        <v>58</v>
      </c>
      <c r="I59" s="25">
        <v>3</v>
      </c>
      <c r="J59" s="26" t="s">
        <v>43</v>
      </c>
      <c r="K59" s="25">
        <v>5</v>
      </c>
      <c r="L59" s="25" t="s">
        <v>388</v>
      </c>
      <c r="M59" s="25">
        <v>4</v>
      </c>
      <c r="N59" s="105">
        <v>0.75</v>
      </c>
      <c r="O59" s="18">
        <v>1</v>
      </c>
      <c r="P59" s="18">
        <f t="shared" si="0"/>
        <v>3</v>
      </c>
      <c r="Q59" s="97"/>
      <c r="R59" s="97"/>
      <c r="S59" s="97"/>
      <c r="T59" s="97"/>
      <c r="U59" s="97"/>
      <c r="V59" s="97"/>
      <c r="W59" s="98"/>
      <c r="X59" s="98"/>
      <c r="Y59" s="98"/>
      <c r="Z59" s="98"/>
      <c r="AA59" s="98"/>
      <c r="AB59" s="18"/>
      <c r="AC59" s="30" t="s">
        <v>61</v>
      </c>
      <c r="AD59" s="18" t="s">
        <v>62</v>
      </c>
      <c r="AE59" s="25" t="s">
        <v>172</v>
      </c>
      <c r="AF59" s="18">
        <v>23</v>
      </c>
      <c r="AG59" s="18" t="s">
        <v>175</v>
      </c>
      <c r="AH59" s="18" t="s">
        <v>176</v>
      </c>
      <c r="AI59" s="18"/>
      <c r="AJ59" s="18"/>
      <c r="AK59" s="18"/>
      <c r="AL59" s="18"/>
      <c r="AM59" s="21"/>
      <c r="AN59" s="21"/>
      <c r="AO5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46"/>
      <c r="DL59" s="46"/>
      <c r="DM59" s="46"/>
      <c r="DN59" s="46"/>
      <c r="DO59" s="46"/>
      <c r="DP59" s="46"/>
      <c r="DQ59" s="46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5"/>
      <c r="LE59" s="45"/>
      <c r="LF59" s="45"/>
      <c r="LG59" s="45"/>
      <c r="LH59" s="45"/>
      <c r="LI59" s="45"/>
      <c r="LJ59" s="45"/>
      <c r="LK59" s="45"/>
      <c r="LL59" s="45"/>
      <c r="LM59" s="45"/>
      <c r="LN59" s="45"/>
      <c r="LO59" s="45"/>
      <c r="LP59" s="45"/>
      <c r="LQ59" s="45"/>
      <c r="LR59" s="45"/>
      <c r="LS59" s="45"/>
      <c r="LT59" s="45"/>
      <c r="LU59" s="45"/>
    </row>
    <row r="60" spans="2:333" s="6" customFormat="1" ht="18.75">
      <c r="B60" s="17"/>
      <c r="C60" s="18"/>
      <c r="D60" s="24"/>
      <c r="E60" s="26"/>
      <c r="F60" s="18"/>
      <c r="G60" s="6">
        <v>1</v>
      </c>
      <c r="H60" s="6" t="s">
        <v>58</v>
      </c>
      <c r="I60" s="18">
        <v>1</v>
      </c>
      <c r="J60" s="18" t="s">
        <v>44</v>
      </c>
      <c r="K60" s="25">
        <v>3</v>
      </c>
      <c r="L60" s="25" t="s">
        <v>60</v>
      </c>
      <c r="M60" s="25">
        <v>3</v>
      </c>
      <c r="N60" s="105">
        <v>0.75</v>
      </c>
      <c r="O60" s="18">
        <v>1</v>
      </c>
      <c r="P60" s="18">
        <f t="shared" si="0"/>
        <v>2.25</v>
      </c>
      <c r="Q60" s="97"/>
      <c r="R60" s="97"/>
      <c r="S60" s="97"/>
      <c r="T60" s="97"/>
      <c r="U60" s="97"/>
      <c r="V60" s="97"/>
      <c r="W60" s="98"/>
      <c r="X60" s="98"/>
      <c r="Y60" s="98"/>
      <c r="Z60" s="98"/>
      <c r="AA60" s="98"/>
      <c r="AB60" s="18"/>
      <c r="AC60" s="21" t="s">
        <v>61</v>
      </c>
      <c r="AD60" s="18" t="s">
        <v>62</v>
      </c>
      <c r="AE60" s="25" t="s">
        <v>172</v>
      </c>
      <c r="AF60" s="25">
        <v>24</v>
      </c>
      <c r="AG60" s="18" t="s">
        <v>177</v>
      </c>
      <c r="AH60" s="18" t="s">
        <v>178</v>
      </c>
      <c r="AI60" s="18"/>
      <c r="AJ60" s="18"/>
      <c r="AK60" s="18"/>
      <c r="AL60" s="18"/>
      <c r="AM60" s="21"/>
      <c r="AN60" s="21"/>
      <c r="AO60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46"/>
      <c r="DL60" s="46"/>
      <c r="DM60" s="46"/>
      <c r="DN60" s="46"/>
      <c r="DO60" s="46"/>
      <c r="DP60" s="46"/>
      <c r="DQ60" s="46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</row>
    <row r="61" spans="2:333" s="6" customFormat="1" ht="18.75">
      <c r="B61" s="17"/>
      <c r="C61" s="18"/>
      <c r="D61" s="24"/>
      <c r="E61" s="26"/>
      <c r="F61" s="18"/>
      <c r="G61" s="6">
        <v>1</v>
      </c>
      <c r="H61" s="6" t="s">
        <v>58</v>
      </c>
      <c r="I61" s="18">
        <v>1</v>
      </c>
      <c r="J61" s="18" t="s">
        <v>44</v>
      </c>
      <c r="K61" s="25">
        <v>3</v>
      </c>
      <c r="L61" s="25" t="s">
        <v>60</v>
      </c>
      <c r="M61" s="25">
        <v>3</v>
      </c>
      <c r="N61" s="105">
        <v>0.75</v>
      </c>
      <c r="O61" s="18">
        <v>1</v>
      </c>
      <c r="P61" s="18">
        <f t="shared" si="0"/>
        <v>2.25</v>
      </c>
      <c r="Q61" s="97"/>
      <c r="R61" s="97"/>
      <c r="S61" s="97"/>
      <c r="T61" s="97"/>
      <c r="U61" s="97"/>
      <c r="V61" s="97"/>
      <c r="W61" s="98"/>
      <c r="X61" s="98"/>
      <c r="Y61" s="98"/>
      <c r="Z61" s="98"/>
      <c r="AA61" s="98"/>
      <c r="AB61" s="18"/>
      <c r="AC61" s="30" t="s">
        <v>61</v>
      </c>
      <c r="AD61" s="18" t="s">
        <v>62</v>
      </c>
      <c r="AE61" s="25" t="s">
        <v>172</v>
      </c>
      <c r="AF61" s="25">
        <v>29</v>
      </c>
      <c r="AG61" s="25" t="s">
        <v>179</v>
      </c>
      <c r="AH61" s="25" t="s">
        <v>180</v>
      </c>
      <c r="AI61" s="18"/>
      <c r="AJ61" s="18"/>
      <c r="AK61" s="18"/>
      <c r="AL61" s="18"/>
      <c r="AM61" s="21"/>
      <c r="AN61" s="26"/>
      <c r="AO61" s="64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4"/>
      <c r="DL61" s="74"/>
      <c r="DM61" s="74"/>
      <c r="DN61" s="74"/>
      <c r="DO61" s="74"/>
      <c r="DP61" s="74"/>
      <c r="DQ61" s="74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</row>
    <row r="62" spans="2:333" s="6" customFormat="1" ht="18.75">
      <c r="B62" s="17"/>
      <c r="C62" s="18"/>
      <c r="D62" s="24"/>
      <c r="E62" s="26"/>
      <c r="F62" s="18"/>
      <c r="G62" s="6">
        <v>1</v>
      </c>
      <c r="H62" s="6" t="s">
        <v>58</v>
      </c>
      <c r="I62" s="18">
        <v>1</v>
      </c>
      <c r="J62" s="18" t="s">
        <v>44</v>
      </c>
      <c r="K62" s="25">
        <v>3</v>
      </c>
      <c r="L62" s="25" t="s">
        <v>60</v>
      </c>
      <c r="M62" s="25">
        <v>3</v>
      </c>
      <c r="N62" s="105">
        <v>0.75</v>
      </c>
      <c r="O62" s="18">
        <v>1</v>
      </c>
      <c r="P62" s="18">
        <f t="shared" si="0"/>
        <v>2.25</v>
      </c>
      <c r="Q62" s="97"/>
      <c r="R62" s="97"/>
      <c r="S62" s="97"/>
      <c r="T62" s="97"/>
      <c r="U62" s="97"/>
      <c r="V62" s="97"/>
      <c r="W62" s="98"/>
      <c r="X62" s="98"/>
      <c r="Y62" s="98"/>
      <c r="Z62" s="98"/>
      <c r="AA62" s="98"/>
      <c r="AB62" s="18"/>
      <c r="AC62" s="30" t="s">
        <v>61</v>
      </c>
      <c r="AD62" s="18" t="s">
        <v>62</v>
      </c>
      <c r="AE62" s="25" t="s">
        <v>181</v>
      </c>
      <c r="AF62" s="25">
        <v>118</v>
      </c>
      <c r="AG62" s="25" t="s">
        <v>182</v>
      </c>
      <c r="AH62" s="25" t="s">
        <v>183</v>
      </c>
      <c r="AI62" s="18"/>
      <c r="AJ62" s="18"/>
      <c r="AK62" s="18"/>
      <c r="AL62" s="18"/>
      <c r="AM62" s="21"/>
      <c r="AN62" s="26"/>
      <c r="AO62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46"/>
      <c r="DL62" s="46"/>
      <c r="DM62" s="46"/>
      <c r="DN62" s="46"/>
      <c r="DO62" s="46"/>
      <c r="DP62" s="46"/>
      <c r="DQ62" s="46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</row>
    <row r="63" spans="2:333" s="86" customFormat="1" ht="18.75">
      <c r="B63" s="17"/>
      <c r="C63" s="44"/>
      <c r="D63" s="56"/>
      <c r="E63" s="28"/>
      <c r="F63" s="44"/>
      <c r="G63" s="6">
        <v>1</v>
      </c>
      <c r="H63" s="6" t="s">
        <v>58</v>
      </c>
      <c r="I63" s="18">
        <v>1</v>
      </c>
      <c r="J63" s="18" t="s">
        <v>44</v>
      </c>
      <c r="K63" s="25">
        <v>3</v>
      </c>
      <c r="L63" s="25" t="s">
        <v>60</v>
      </c>
      <c r="M63" s="44">
        <v>3</v>
      </c>
      <c r="N63" s="105">
        <v>0.75</v>
      </c>
      <c r="O63" s="44">
        <v>1</v>
      </c>
      <c r="P63" s="44">
        <f t="shared" si="0"/>
        <v>2.25</v>
      </c>
      <c r="Q63" s="97"/>
      <c r="R63" s="97"/>
      <c r="S63" s="97"/>
      <c r="T63" s="97"/>
      <c r="U63" s="97"/>
      <c r="V63" s="97"/>
      <c r="W63" s="98"/>
      <c r="X63" s="98"/>
      <c r="Y63" s="98"/>
      <c r="Z63" s="98"/>
      <c r="AA63" s="98"/>
      <c r="AB63" s="44"/>
      <c r="AC63" s="82" t="s">
        <v>61</v>
      </c>
      <c r="AD63" s="44" t="s">
        <v>62</v>
      </c>
      <c r="AE63" s="44" t="s">
        <v>181</v>
      </c>
      <c r="AF63" s="44">
        <v>128</v>
      </c>
      <c r="AG63" s="44" t="s">
        <v>184</v>
      </c>
      <c r="AH63" s="44" t="s">
        <v>185</v>
      </c>
      <c r="AI63" s="44"/>
      <c r="AJ63" s="44"/>
      <c r="AK63" s="44"/>
      <c r="AL63" s="44"/>
      <c r="AM63" s="28"/>
      <c r="AN63" s="28"/>
      <c r="AO63" s="59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4"/>
      <c r="DL63" s="84"/>
      <c r="DM63" s="84"/>
      <c r="DN63" s="84"/>
      <c r="DO63" s="84"/>
      <c r="DP63" s="84"/>
      <c r="DQ63" s="84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  <c r="IV63" s="85"/>
      <c r="IW63" s="85"/>
      <c r="IX63" s="85"/>
      <c r="IY63" s="85"/>
      <c r="IZ63" s="85"/>
      <c r="JA63" s="85"/>
      <c r="JB63" s="85"/>
      <c r="JC63" s="85"/>
      <c r="JD63" s="85"/>
      <c r="JE63" s="85"/>
      <c r="JF63" s="85"/>
      <c r="JG63" s="85"/>
      <c r="JH63" s="85"/>
      <c r="JI63" s="85"/>
      <c r="JJ63" s="85"/>
      <c r="JK63" s="85"/>
      <c r="JL63" s="85"/>
      <c r="JM63" s="85"/>
      <c r="JN63" s="85"/>
      <c r="JO63" s="85"/>
      <c r="JP63" s="85"/>
      <c r="JQ63" s="85"/>
      <c r="JR63" s="85"/>
      <c r="JS63" s="85"/>
      <c r="JT63" s="85"/>
      <c r="JU63" s="85"/>
      <c r="JV63" s="85"/>
      <c r="JW63" s="85"/>
      <c r="JX63" s="85"/>
      <c r="JY63" s="85"/>
      <c r="JZ63" s="85"/>
      <c r="KA63" s="85"/>
      <c r="KB63" s="85"/>
      <c r="KC63" s="85"/>
      <c r="KD63" s="85"/>
      <c r="KE63" s="85"/>
      <c r="KF63" s="85"/>
      <c r="KG63" s="85"/>
      <c r="KH63" s="85"/>
      <c r="KI63" s="85"/>
      <c r="KJ63" s="85"/>
      <c r="KK63" s="85"/>
      <c r="KL63" s="85"/>
      <c r="KM63" s="85"/>
      <c r="KN63" s="85"/>
      <c r="KO63" s="85"/>
      <c r="KP63" s="85"/>
      <c r="KQ63" s="85"/>
      <c r="KR63" s="85"/>
      <c r="KS63" s="85"/>
      <c r="KT63" s="85"/>
      <c r="KU63" s="85"/>
      <c r="KV63" s="85"/>
      <c r="KW63" s="85"/>
      <c r="KX63" s="85"/>
      <c r="KY63" s="85"/>
      <c r="KZ63" s="85"/>
      <c r="LA63" s="85"/>
      <c r="LB63" s="85"/>
      <c r="LC63" s="85"/>
      <c r="LD63" s="85"/>
      <c r="LE63" s="85"/>
      <c r="LF63" s="85"/>
      <c r="LG63" s="85"/>
      <c r="LH63" s="85"/>
      <c r="LI63" s="85"/>
      <c r="LJ63" s="85"/>
      <c r="LK63" s="85"/>
      <c r="LL63" s="85"/>
      <c r="LM63" s="85"/>
      <c r="LN63" s="85"/>
      <c r="LO63" s="85"/>
      <c r="LP63" s="85"/>
      <c r="LQ63" s="85"/>
      <c r="LR63" s="85"/>
      <c r="LS63" s="85"/>
      <c r="LT63" s="85"/>
      <c r="LU63" s="85"/>
    </row>
    <row r="64" spans="2:333" s="86" customFormat="1" ht="18.75">
      <c r="B64" s="17"/>
      <c r="C64" s="44"/>
      <c r="D64" s="56"/>
      <c r="E64" s="28"/>
      <c r="F64" s="44"/>
      <c r="G64" s="6">
        <v>1</v>
      </c>
      <c r="H64" s="6" t="s">
        <v>58</v>
      </c>
      <c r="I64" s="18">
        <v>1</v>
      </c>
      <c r="J64" s="18" t="s">
        <v>44</v>
      </c>
      <c r="K64" s="25">
        <v>3</v>
      </c>
      <c r="L64" s="25" t="s">
        <v>60</v>
      </c>
      <c r="M64" s="44">
        <v>3</v>
      </c>
      <c r="N64" s="105">
        <v>0.75</v>
      </c>
      <c r="O64" s="44">
        <v>1</v>
      </c>
      <c r="P64" s="44">
        <f t="shared" si="0"/>
        <v>2.25</v>
      </c>
      <c r="Q64" s="97"/>
      <c r="R64" s="97"/>
      <c r="S64" s="97"/>
      <c r="T64" s="97"/>
      <c r="U64" s="97"/>
      <c r="V64" s="97"/>
      <c r="W64" s="98"/>
      <c r="X64" s="98"/>
      <c r="Y64" s="98"/>
      <c r="Z64" s="98"/>
      <c r="AA64" s="98"/>
      <c r="AB64" s="44"/>
      <c r="AC64" s="82" t="s">
        <v>61</v>
      </c>
      <c r="AD64" s="44" t="s">
        <v>62</v>
      </c>
      <c r="AE64" s="44" t="s">
        <v>181</v>
      </c>
      <c r="AF64" s="44">
        <v>14</v>
      </c>
      <c r="AG64" s="44" t="s">
        <v>186</v>
      </c>
      <c r="AH64" s="44" t="s">
        <v>187</v>
      </c>
      <c r="AI64" s="44"/>
      <c r="AJ64" s="44"/>
      <c r="AK64" s="44"/>
      <c r="AL64" s="44"/>
      <c r="AM64" s="28"/>
      <c r="AN64" s="28"/>
      <c r="AO64" s="59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4"/>
      <c r="DL64" s="84"/>
      <c r="DM64" s="84"/>
      <c r="DN64" s="84"/>
      <c r="DO64" s="84"/>
      <c r="DP64" s="84"/>
      <c r="DQ64" s="84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  <c r="IW64" s="85"/>
      <c r="IX64" s="85"/>
      <c r="IY64" s="85"/>
      <c r="IZ64" s="85"/>
      <c r="JA64" s="85"/>
      <c r="JB64" s="85"/>
      <c r="JC64" s="85"/>
      <c r="JD64" s="85"/>
      <c r="JE64" s="85"/>
      <c r="JF64" s="85"/>
      <c r="JG64" s="85"/>
      <c r="JH64" s="85"/>
      <c r="JI64" s="85"/>
      <c r="JJ64" s="85"/>
      <c r="JK64" s="85"/>
      <c r="JL64" s="85"/>
      <c r="JM64" s="85"/>
      <c r="JN64" s="85"/>
      <c r="JO64" s="85"/>
      <c r="JP64" s="85"/>
      <c r="JQ64" s="85"/>
      <c r="JR64" s="85"/>
      <c r="JS64" s="85"/>
      <c r="JT64" s="85"/>
      <c r="JU64" s="85"/>
      <c r="JV64" s="85"/>
      <c r="JW64" s="85"/>
      <c r="JX64" s="85"/>
      <c r="JY64" s="85"/>
      <c r="JZ64" s="85"/>
      <c r="KA64" s="85"/>
      <c r="KB64" s="85"/>
      <c r="KC64" s="85"/>
      <c r="KD64" s="85"/>
      <c r="KE64" s="85"/>
      <c r="KF64" s="85"/>
      <c r="KG64" s="85"/>
      <c r="KH64" s="85"/>
      <c r="KI64" s="85"/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85"/>
      <c r="KU64" s="85"/>
      <c r="KV64" s="85"/>
      <c r="KW64" s="85"/>
      <c r="KX64" s="85"/>
      <c r="KY64" s="85"/>
      <c r="KZ64" s="85"/>
      <c r="LA64" s="85"/>
      <c r="LB64" s="85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</row>
    <row r="65" spans="2:333" s="6" customFormat="1" ht="18.75">
      <c r="B65" s="17"/>
      <c r="C65" s="18"/>
      <c r="D65" s="24"/>
      <c r="E65" s="26"/>
      <c r="F65" s="18"/>
      <c r="G65" s="6">
        <v>1</v>
      </c>
      <c r="H65" s="6" t="s">
        <v>58</v>
      </c>
      <c r="I65" s="18">
        <v>1</v>
      </c>
      <c r="J65" s="18" t="s">
        <v>44</v>
      </c>
      <c r="K65" s="25">
        <v>3</v>
      </c>
      <c r="L65" s="25" t="s">
        <v>60</v>
      </c>
      <c r="M65" s="25">
        <v>1</v>
      </c>
      <c r="N65" s="105">
        <v>0.75</v>
      </c>
      <c r="O65" s="18">
        <v>1</v>
      </c>
      <c r="P65" s="18">
        <f t="shared" si="0"/>
        <v>0.75</v>
      </c>
      <c r="Q65" s="97"/>
      <c r="R65" s="97"/>
      <c r="S65" s="97"/>
      <c r="T65" s="97"/>
      <c r="U65" s="97"/>
      <c r="V65" s="97"/>
      <c r="W65" s="98"/>
      <c r="X65" s="98"/>
      <c r="Y65" s="98"/>
      <c r="Z65" s="98"/>
      <c r="AA65" s="98"/>
      <c r="AB65" s="18"/>
      <c r="AC65" s="30" t="s">
        <v>61</v>
      </c>
      <c r="AD65" s="18" t="s">
        <v>62</v>
      </c>
      <c r="AE65" s="25" t="s">
        <v>181</v>
      </c>
      <c r="AF65" s="25">
        <v>150</v>
      </c>
      <c r="AG65" s="25" t="s">
        <v>188</v>
      </c>
      <c r="AH65" s="25" t="s">
        <v>189</v>
      </c>
      <c r="AI65" s="18"/>
      <c r="AJ65" s="18"/>
      <c r="AK65" s="18"/>
      <c r="AL65" s="18"/>
      <c r="AM65" s="21"/>
      <c r="AN65" s="26"/>
      <c r="AO65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46"/>
      <c r="DL65" s="46"/>
      <c r="DM65" s="46"/>
      <c r="DN65" s="46"/>
      <c r="DO65" s="46"/>
      <c r="DP65" s="46"/>
      <c r="DQ65" s="46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  <c r="JH65" s="45"/>
      <c r="JI65" s="45"/>
      <c r="JJ65" s="45"/>
      <c r="JK65" s="45"/>
      <c r="JL65" s="45"/>
      <c r="JM65" s="45"/>
      <c r="JN65" s="45"/>
      <c r="JO65" s="45"/>
      <c r="JP65" s="45"/>
      <c r="JQ65" s="45"/>
      <c r="JR65" s="45"/>
      <c r="JS65" s="45"/>
      <c r="JT65" s="45"/>
      <c r="JU65" s="45"/>
      <c r="JV65" s="45"/>
      <c r="JW65" s="45"/>
      <c r="JX65" s="45"/>
      <c r="JY65" s="45"/>
      <c r="JZ65" s="45"/>
      <c r="KA65" s="45"/>
      <c r="KB65" s="45"/>
      <c r="KC65" s="45"/>
      <c r="KD65" s="45"/>
      <c r="KE65" s="45"/>
      <c r="KF65" s="45"/>
      <c r="KG65" s="45"/>
      <c r="KH65" s="45"/>
      <c r="KI65" s="45"/>
      <c r="KJ65" s="45"/>
      <c r="KK65" s="45"/>
      <c r="KL65" s="45"/>
      <c r="KM65" s="45"/>
      <c r="KN65" s="45"/>
      <c r="KO65" s="45"/>
      <c r="KP65" s="45"/>
      <c r="KQ65" s="45"/>
      <c r="KR65" s="45"/>
      <c r="KS65" s="45"/>
      <c r="KT65" s="45"/>
      <c r="KU65" s="45"/>
      <c r="KV65" s="45"/>
      <c r="KW65" s="45"/>
      <c r="KX65" s="45"/>
      <c r="KY65" s="45"/>
      <c r="KZ65" s="45"/>
      <c r="LA65" s="45"/>
      <c r="LB65" s="45"/>
      <c r="LC65" s="45"/>
      <c r="LD65" s="45"/>
      <c r="LE65" s="45"/>
      <c r="LF65" s="45"/>
      <c r="LG65" s="45"/>
      <c r="LH65" s="45"/>
      <c r="LI65" s="45"/>
      <c r="LJ65" s="45"/>
      <c r="LK65" s="45"/>
      <c r="LL65" s="45"/>
      <c r="LM65" s="45"/>
      <c r="LN65" s="45"/>
      <c r="LO65" s="45"/>
      <c r="LP65" s="45"/>
      <c r="LQ65" s="45"/>
      <c r="LR65" s="45"/>
      <c r="LS65" s="45"/>
      <c r="LT65" s="45"/>
      <c r="LU65" s="45"/>
    </row>
    <row r="66" spans="2:333" s="6" customFormat="1" ht="18.75">
      <c r="B66" s="17"/>
      <c r="C66" s="18"/>
      <c r="D66" s="24"/>
      <c r="E66" s="26"/>
      <c r="F66" s="18"/>
      <c r="G66" s="6">
        <v>1</v>
      </c>
      <c r="H66" s="6" t="s">
        <v>58</v>
      </c>
      <c r="I66" s="18">
        <v>1</v>
      </c>
      <c r="J66" s="18" t="s">
        <v>44</v>
      </c>
      <c r="K66" s="25">
        <v>3</v>
      </c>
      <c r="L66" s="25" t="s">
        <v>60</v>
      </c>
      <c r="M66" s="25">
        <v>4</v>
      </c>
      <c r="N66" s="105">
        <v>0.75</v>
      </c>
      <c r="O66" s="18">
        <v>1</v>
      </c>
      <c r="P66" s="18">
        <f t="shared" si="0"/>
        <v>3</v>
      </c>
      <c r="Q66" s="97"/>
      <c r="R66" s="97"/>
      <c r="S66" s="97"/>
      <c r="T66" s="97"/>
      <c r="U66" s="97"/>
      <c r="V66" s="97"/>
      <c r="W66" s="98"/>
      <c r="X66" s="98"/>
      <c r="Y66" s="98"/>
      <c r="Z66" s="98"/>
      <c r="AA66" s="98"/>
      <c r="AB66" s="18"/>
      <c r="AC66" s="30" t="s">
        <v>61</v>
      </c>
      <c r="AD66" s="18" t="s">
        <v>62</v>
      </c>
      <c r="AE66" s="25" t="s">
        <v>181</v>
      </c>
      <c r="AF66" s="18">
        <v>29</v>
      </c>
      <c r="AG66" s="18" t="s">
        <v>190</v>
      </c>
      <c r="AH66" s="18" t="s">
        <v>191</v>
      </c>
      <c r="AI66" s="18"/>
      <c r="AJ66" s="18"/>
      <c r="AK66" s="18"/>
      <c r="AL66" s="18"/>
      <c r="AM66" s="21"/>
      <c r="AN66" s="21"/>
      <c r="AO66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46"/>
      <c r="DL66" s="46"/>
      <c r="DM66" s="46"/>
      <c r="DN66" s="46"/>
      <c r="DO66" s="46"/>
      <c r="DP66" s="46"/>
      <c r="DQ66" s="46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</row>
    <row r="67" spans="2:333" s="6" customFormat="1" ht="18.75">
      <c r="B67" s="17"/>
      <c r="C67" s="18"/>
      <c r="D67" s="24"/>
      <c r="E67" s="26"/>
      <c r="F67" s="18"/>
      <c r="G67" s="6">
        <v>1</v>
      </c>
      <c r="H67" s="6" t="s">
        <v>58</v>
      </c>
      <c r="I67" s="18">
        <v>1</v>
      </c>
      <c r="J67" s="18" t="s">
        <v>44</v>
      </c>
      <c r="K67" s="25">
        <v>3</v>
      </c>
      <c r="L67" s="25" t="s">
        <v>60</v>
      </c>
      <c r="M67" s="25">
        <v>4</v>
      </c>
      <c r="N67" s="105">
        <v>0.75</v>
      </c>
      <c r="O67" s="18">
        <v>1</v>
      </c>
      <c r="P67" s="18">
        <f t="shared" si="0"/>
        <v>3</v>
      </c>
      <c r="Q67" s="97"/>
      <c r="R67" s="97"/>
      <c r="S67" s="97"/>
      <c r="T67" s="97"/>
      <c r="U67" s="97"/>
      <c r="V67" s="97"/>
      <c r="W67" s="98"/>
      <c r="X67" s="98"/>
      <c r="Y67" s="98"/>
      <c r="Z67" s="98"/>
      <c r="AA67" s="98"/>
      <c r="AB67" s="18"/>
      <c r="AC67" s="30" t="s">
        <v>61</v>
      </c>
      <c r="AD67" s="18" t="s">
        <v>62</v>
      </c>
      <c r="AE67" s="25" t="s">
        <v>181</v>
      </c>
      <c r="AF67" s="18">
        <v>48</v>
      </c>
      <c r="AG67" s="18" t="s">
        <v>192</v>
      </c>
      <c r="AH67" s="18" t="s">
        <v>193</v>
      </c>
      <c r="AI67" s="18"/>
      <c r="AJ67" s="18"/>
      <c r="AK67" s="18"/>
      <c r="AL67" s="18"/>
      <c r="AM67" s="21"/>
      <c r="AN67" s="21"/>
      <c r="AO67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46"/>
      <c r="DL67" s="46"/>
      <c r="DM67" s="46"/>
      <c r="DN67" s="46"/>
      <c r="DO67" s="46"/>
      <c r="DP67" s="46"/>
      <c r="DQ67" s="46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</row>
    <row r="68" spans="2:333" s="6" customFormat="1" ht="18.75">
      <c r="B68" s="17"/>
      <c r="C68" s="18"/>
      <c r="D68" s="24"/>
      <c r="E68" s="26"/>
      <c r="F68" s="18"/>
      <c r="G68" s="6">
        <v>1</v>
      </c>
      <c r="H68" s="6" t="s">
        <v>58</v>
      </c>
      <c r="I68" s="18">
        <v>1</v>
      </c>
      <c r="J68" s="18" t="s">
        <v>44</v>
      </c>
      <c r="K68" s="25">
        <v>5</v>
      </c>
      <c r="L68" s="25" t="s">
        <v>59</v>
      </c>
      <c r="M68" s="25">
        <v>3</v>
      </c>
      <c r="N68" s="105">
        <v>0.75</v>
      </c>
      <c r="O68" s="18">
        <v>1</v>
      </c>
      <c r="P68" s="18">
        <f t="shared" si="0"/>
        <v>2.25</v>
      </c>
      <c r="Q68" s="97"/>
      <c r="R68" s="97"/>
      <c r="S68" s="97"/>
      <c r="T68" s="97"/>
      <c r="U68" s="97"/>
      <c r="V68" s="97"/>
      <c r="W68" s="98"/>
      <c r="X68" s="98"/>
      <c r="Y68" s="98"/>
      <c r="Z68" s="98"/>
      <c r="AA68" s="98"/>
      <c r="AB68" s="18"/>
      <c r="AC68" s="30" t="s">
        <v>61</v>
      </c>
      <c r="AD68" s="18" t="s">
        <v>62</v>
      </c>
      <c r="AE68" s="25" t="s">
        <v>194</v>
      </c>
      <c r="AF68" s="18">
        <v>6</v>
      </c>
      <c r="AG68" s="18" t="s">
        <v>195</v>
      </c>
      <c r="AH68" s="18" t="s">
        <v>196</v>
      </c>
      <c r="AI68" s="18"/>
      <c r="AJ68" s="18"/>
      <c r="AK68" s="18"/>
      <c r="AL68" s="18"/>
      <c r="AM68" s="21"/>
      <c r="AN68" s="21"/>
      <c r="AO68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46"/>
      <c r="DL68" s="46"/>
      <c r="DM68" s="46"/>
      <c r="DN68" s="46"/>
      <c r="DO68" s="46"/>
      <c r="DP68" s="46"/>
      <c r="DQ68" s="46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</row>
    <row r="69" spans="2:333" s="6" customFormat="1" ht="18.75">
      <c r="B69" s="17"/>
      <c r="C69" s="18"/>
      <c r="D69" s="24"/>
      <c r="E69" s="26"/>
      <c r="F69" s="18"/>
      <c r="G69" s="6">
        <v>1</v>
      </c>
      <c r="H69" s="6" t="s">
        <v>58</v>
      </c>
      <c r="I69" s="18">
        <v>1</v>
      </c>
      <c r="J69" s="18" t="s">
        <v>44</v>
      </c>
      <c r="K69" s="25">
        <v>5</v>
      </c>
      <c r="L69" s="25" t="s">
        <v>59</v>
      </c>
      <c r="M69" s="25">
        <v>3</v>
      </c>
      <c r="N69" s="105">
        <v>0.75</v>
      </c>
      <c r="O69" s="18">
        <v>1</v>
      </c>
      <c r="P69" s="18">
        <f t="shared" si="0"/>
        <v>2.25</v>
      </c>
      <c r="Q69" s="97"/>
      <c r="R69" s="97"/>
      <c r="S69" s="97"/>
      <c r="T69" s="97"/>
      <c r="U69" s="97"/>
      <c r="V69" s="97"/>
      <c r="W69" s="98"/>
      <c r="X69" s="98"/>
      <c r="Y69" s="98"/>
      <c r="Z69" s="98"/>
      <c r="AA69" s="98"/>
      <c r="AB69" s="18"/>
      <c r="AC69" s="21" t="s">
        <v>61</v>
      </c>
      <c r="AD69" s="18" t="s">
        <v>62</v>
      </c>
      <c r="AE69" s="18" t="s">
        <v>56</v>
      </c>
      <c r="AF69" s="18">
        <v>13</v>
      </c>
      <c r="AG69" s="18" t="s">
        <v>197</v>
      </c>
      <c r="AH69" s="18" t="s">
        <v>198</v>
      </c>
      <c r="AI69" s="18"/>
      <c r="AJ69" s="18"/>
      <c r="AK69" s="18"/>
      <c r="AL69" s="18"/>
      <c r="AM69" s="21"/>
      <c r="AN69" s="21"/>
      <c r="AO69" s="64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4"/>
      <c r="DL69" s="74"/>
      <c r="DM69" s="74"/>
      <c r="DN69" s="74"/>
      <c r="DO69" s="74"/>
      <c r="DP69" s="74"/>
      <c r="DQ69" s="74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</row>
    <row r="70" spans="2:333" s="6" customFormat="1" ht="18.75">
      <c r="B70" s="17"/>
      <c r="C70" s="18"/>
      <c r="D70" s="24"/>
      <c r="E70" s="26"/>
      <c r="F70" s="18"/>
      <c r="G70" s="6">
        <v>1</v>
      </c>
      <c r="H70" s="6" t="s">
        <v>58</v>
      </c>
      <c r="I70" s="18">
        <v>1</v>
      </c>
      <c r="J70" s="18" t="s">
        <v>44</v>
      </c>
      <c r="K70" s="25">
        <v>5</v>
      </c>
      <c r="L70" s="25" t="s">
        <v>59</v>
      </c>
      <c r="M70" s="25">
        <v>2</v>
      </c>
      <c r="N70" s="105">
        <v>0.75</v>
      </c>
      <c r="O70" s="18">
        <v>1</v>
      </c>
      <c r="P70" s="18">
        <f t="shared" si="0"/>
        <v>1.5</v>
      </c>
      <c r="Q70" s="97"/>
      <c r="R70" s="97"/>
      <c r="S70" s="97"/>
      <c r="T70" s="97"/>
      <c r="U70" s="97"/>
      <c r="V70" s="97"/>
      <c r="W70" s="98"/>
      <c r="X70" s="98"/>
      <c r="Y70" s="98"/>
      <c r="Z70" s="98"/>
      <c r="AA70" s="98"/>
      <c r="AB70" s="18"/>
      <c r="AC70" s="30" t="s">
        <v>61</v>
      </c>
      <c r="AD70" s="18" t="s">
        <v>62</v>
      </c>
      <c r="AE70" s="18" t="s">
        <v>56</v>
      </c>
      <c r="AF70" s="18">
        <v>18</v>
      </c>
      <c r="AG70" s="18" t="s">
        <v>199</v>
      </c>
      <c r="AH70" s="18" t="s">
        <v>200</v>
      </c>
      <c r="AI70" s="18"/>
      <c r="AJ70" s="18"/>
      <c r="AK70" s="18"/>
      <c r="AL70" s="18"/>
      <c r="AM70" s="21"/>
      <c r="AN70" s="21"/>
      <c r="AO70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46"/>
      <c r="DL70" s="46"/>
      <c r="DM70" s="46"/>
      <c r="DN70" s="46"/>
      <c r="DO70" s="46"/>
      <c r="DP70" s="46"/>
      <c r="DQ70" s="46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</row>
    <row r="71" spans="2:333" s="6" customFormat="1" ht="18.75">
      <c r="B71" s="17"/>
      <c r="C71" s="18"/>
      <c r="D71" s="24"/>
      <c r="E71" s="26"/>
      <c r="F71" s="18"/>
      <c r="G71" s="6">
        <v>1</v>
      </c>
      <c r="H71" s="6" t="s">
        <v>58</v>
      </c>
      <c r="I71" s="18">
        <v>1</v>
      </c>
      <c r="J71" s="18" t="s">
        <v>44</v>
      </c>
      <c r="K71" s="25">
        <v>5</v>
      </c>
      <c r="L71" s="25" t="s">
        <v>59</v>
      </c>
      <c r="M71" s="25">
        <v>5</v>
      </c>
      <c r="N71" s="105">
        <v>0.75</v>
      </c>
      <c r="O71" s="18">
        <v>1</v>
      </c>
      <c r="P71" s="18">
        <f t="shared" si="0"/>
        <v>3.75</v>
      </c>
      <c r="Q71" s="97"/>
      <c r="R71" s="97"/>
      <c r="S71" s="97"/>
      <c r="T71" s="97"/>
      <c r="U71" s="97"/>
      <c r="V71" s="97"/>
      <c r="W71" s="98"/>
      <c r="X71" s="98"/>
      <c r="Y71" s="98"/>
      <c r="Z71" s="98"/>
      <c r="AA71" s="98"/>
      <c r="AB71" s="18"/>
      <c r="AC71" s="30" t="s">
        <v>61</v>
      </c>
      <c r="AD71" s="18" t="s">
        <v>62</v>
      </c>
      <c r="AE71" s="18" t="s">
        <v>56</v>
      </c>
      <c r="AF71" s="18">
        <v>5</v>
      </c>
      <c r="AG71" s="18" t="s">
        <v>201</v>
      </c>
      <c r="AH71" s="18" t="s">
        <v>202</v>
      </c>
      <c r="AI71" s="18"/>
      <c r="AJ71" s="18"/>
      <c r="AK71" s="18"/>
      <c r="AL71" s="18"/>
      <c r="AM71" s="21"/>
      <c r="AN71" s="18"/>
      <c r="AO71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46"/>
      <c r="DL71" s="46"/>
      <c r="DM71" s="46"/>
      <c r="DN71" s="46"/>
      <c r="DO71" s="46"/>
      <c r="DP71" s="46"/>
      <c r="DQ71" s="46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</row>
    <row r="72" spans="2:333" s="6" customFormat="1" ht="18.75">
      <c r="B72" s="17"/>
      <c r="C72" s="18"/>
      <c r="D72" s="24"/>
      <c r="E72" s="26"/>
      <c r="F72" s="18"/>
      <c r="G72" s="6">
        <v>1</v>
      </c>
      <c r="H72" s="6" t="s">
        <v>58</v>
      </c>
      <c r="I72" s="18">
        <v>1</v>
      </c>
      <c r="J72" s="18" t="s">
        <v>44</v>
      </c>
      <c r="K72" s="25">
        <v>5</v>
      </c>
      <c r="L72" s="25" t="s">
        <v>59</v>
      </c>
      <c r="M72" s="25">
        <v>2</v>
      </c>
      <c r="N72" s="105">
        <v>0.75</v>
      </c>
      <c r="O72" s="18">
        <v>1</v>
      </c>
      <c r="P72" s="18">
        <f t="shared" si="0"/>
        <v>1.5</v>
      </c>
      <c r="Q72" s="97"/>
      <c r="R72" s="97"/>
      <c r="S72" s="97"/>
      <c r="T72" s="97"/>
      <c r="U72" s="97"/>
      <c r="V72" s="97"/>
      <c r="W72" s="98"/>
      <c r="X72" s="98"/>
      <c r="Y72" s="98"/>
      <c r="Z72" s="98"/>
      <c r="AA72" s="98"/>
      <c r="AB72" s="18"/>
      <c r="AC72" s="30" t="s">
        <v>61</v>
      </c>
      <c r="AD72" s="18" t="s">
        <v>62</v>
      </c>
      <c r="AE72" s="18" t="s">
        <v>56</v>
      </c>
      <c r="AF72" s="18">
        <v>6</v>
      </c>
      <c r="AG72" s="18" t="s">
        <v>203</v>
      </c>
      <c r="AH72" s="18" t="s">
        <v>204</v>
      </c>
      <c r="AI72" s="18"/>
      <c r="AJ72" s="18"/>
      <c r="AK72" s="18"/>
      <c r="AL72" s="18"/>
      <c r="AM72" s="21"/>
      <c r="AN72" s="21"/>
      <c r="AO72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46"/>
      <c r="DL72" s="46"/>
      <c r="DM72" s="46"/>
      <c r="DN72" s="46"/>
      <c r="DO72" s="46"/>
      <c r="DP72" s="46"/>
      <c r="DQ72" s="46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</row>
    <row r="73" spans="2:333" s="6" customFormat="1" ht="18.75">
      <c r="B73" s="17"/>
      <c r="C73" s="18"/>
      <c r="D73" s="24"/>
      <c r="E73" s="26"/>
      <c r="F73" s="21"/>
      <c r="G73" s="6">
        <v>1</v>
      </c>
      <c r="H73" s="6" t="s">
        <v>58</v>
      </c>
      <c r="I73" s="18">
        <v>1</v>
      </c>
      <c r="J73" s="18" t="s">
        <v>44</v>
      </c>
      <c r="K73" s="25">
        <v>3</v>
      </c>
      <c r="L73" s="25" t="s">
        <v>60</v>
      </c>
      <c r="M73" s="25">
        <v>1</v>
      </c>
      <c r="N73" s="105">
        <v>0.75</v>
      </c>
      <c r="O73" s="25">
        <v>1</v>
      </c>
      <c r="P73" s="25">
        <f t="shared" si="0"/>
        <v>0.75</v>
      </c>
      <c r="Q73" s="97"/>
      <c r="R73" s="97"/>
      <c r="S73" s="97"/>
      <c r="T73" s="97"/>
      <c r="U73" s="97"/>
      <c r="V73" s="97"/>
      <c r="W73" s="98"/>
      <c r="X73" s="98"/>
      <c r="Y73" s="98"/>
      <c r="Z73" s="98"/>
      <c r="AA73" s="98"/>
      <c r="AB73" s="18"/>
      <c r="AC73" s="30" t="s">
        <v>61</v>
      </c>
      <c r="AD73" s="18" t="s">
        <v>62</v>
      </c>
      <c r="AE73" s="25" t="s">
        <v>205</v>
      </c>
      <c r="AF73" s="18">
        <v>26</v>
      </c>
      <c r="AG73" s="18" t="s">
        <v>206</v>
      </c>
      <c r="AH73" s="18" t="s">
        <v>207</v>
      </c>
      <c r="AI73" s="18"/>
      <c r="AJ73" s="18"/>
      <c r="AK73" s="18"/>
      <c r="AL73" s="18"/>
      <c r="AM73" s="21"/>
      <c r="AN73" s="21"/>
      <c r="AO73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46"/>
      <c r="DL73" s="46"/>
      <c r="DM73" s="46"/>
      <c r="DN73" s="46"/>
      <c r="DO73" s="46"/>
      <c r="DP73" s="46"/>
      <c r="DQ73" s="46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</row>
    <row r="74" spans="2:333" s="6" customFormat="1" ht="18.75">
      <c r="B74" s="17"/>
      <c r="C74" s="18"/>
      <c r="D74" s="24"/>
      <c r="E74" s="26"/>
      <c r="F74" s="18"/>
      <c r="G74" s="6">
        <v>1</v>
      </c>
      <c r="H74" s="6" t="s">
        <v>58</v>
      </c>
      <c r="I74" s="18">
        <v>1</v>
      </c>
      <c r="J74" s="18" t="s">
        <v>44</v>
      </c>
      <c r="K74" s="25">
        <v>3</v>
      </c>
      <c r="L74" s="25" t="s">
        <v>60</v>
      </c>
      <c r="M74" s="25">
        <v>2</v>
      </c>
      <c r="N74" s="105">
        <v>0.75</v>
      </c>
      <c r="O74" s="18">
        <v>1</v>
      </c>
      <c r="P74" s="18">
        <f t="shared" si="0"/>
        <v>1.5</v>
      </c>
      <c r="Q74" s="97"/>
      <c r="R74" s="97"/>
      <c r="S74" s="97"/>
      <c r="T74" s="97"/>
      <c r="U74" s="97"/>
      <c r="V74" s="97"/>
      <c r="W74" s="98"/>
      <c r="X74" s="98"/>
      <c r="Y74" s="98"/>
      <c r="Z74" s="98"/>
      <c r="AA74" s="98"/>
      <c r="AB74" s="18"/>
      <c r="AC74" s="30" t="s">
        <v>61</v>
      </c>
      <c r="AD74" s="21" t="s">
        <v>62</v>
      </c>
      <c r="AE74" s="18" t="s">
        <v>205</v>
      </c>
      <c r="AF74" s="18">
        <v>18</v>
      </c>
      <c r="AG74" s="18" t="s">
        <v>208</v>
      </c>
      <c r="AH74" s="18" t="s">
        <v>209</v>
      </c>
      <c r="AI74" s="18"/>
      <c r="AJ74" s="18"/>
      <c r="AK74" s="18"/>
      <c r="AL74" s="18"/>
      <c r="AM74" s="21"/>
      <c r="AN74" s="18"/>
      <c r="AO74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46"/>
      <c r="DL74" s="46"/>
      <c r="DM74" s="46"/>
      <c r="DN74" s="46"/>
      <c r="DO74" s="46"/>
      <c r="DP74" s="46"/>
      <c r="DQ74" s="46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</row>
    <row r="75" spans="2:333" s="6" customFormat="1" ht="18.75">
      <c r="B75" s="17"/>
      <c r="C75" s="18"/>
      <c r="D75" s="24"/>
      <c r="E75" s="26"/>
      <c r="F75" s="18"/>
      <c r="G75" s="6">
        <v>1</v>
      </c>
      <c r="H75" s="6" t="s">
        <v>58</v>
      </c>
      <c r="I75" s="18">
        <v>1</v>
      </c>
      <c r="J75" s="18" t="s">
        <v>44</v>
      </c>
      <c r="K75" s="25">
        <v>3</v>
      </c>
      <c r="L75" s="25" t="s">
        <v>60</v>
      </c>
      <c r="M75" s="25">
        <v>2</v>
      </c>
      <c r="N75" s="105">
        <v>0.75</v>
      </c>
      <c r="O75" s="18">
        <v>1</v>
      </c>
      <c r="P75" s="18">
        <f t="shared" ref="P75:P138" si="1">SUM(M75*N75)</f>
        <v>1.5</v>
      </c>
      <c r="Q75" s="97"/>
      <c r="R75" s="97"/>
      <c r="S75" s="97"/>
      <c r="T75" s="97"/>
      <c r="U75" s="97"/>
      <c r="V75" s="97"/>
      <c r="W75" s="98"/>
      <c r="X75" s="98"/>
      <c r="Y75" s="98"/>
      <c r="Z75" s="98"/>
      <c r="AA75" s="98"/>
      <c r="AB75" s="18"/>
      <c r="AC75" s="30" t="s">
        <v>61</v>
      </c>
      <c r="AD75" s="21" t="s">
        <v>62</v>
      </c>
      <c r="AE75" s="21" t="s">
        <v>205</v>
      </c>
      <c r="AF75" s="18">
        <v>13</v>
      </c>
      <c r="AG75" s="18" t="s">
        <v>210</v>
      </c>
      <c r="AH75" s="18" t="s">
        <v>211</v>
      </c>
      <c r="AI75" s="18"/>
      <c r="AJ75" s="18"/>
      <c r="AK75" s="18"/>
      <c r="AL75" s="18"/>
      <c r="AM75" s="21"/>
      <c r="AN75" s="18"/>
      <c r="AO75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46"/>
      <c r="DL75" s="46"/>
      <c r="DM75" s="46"/>
      <c r="DN75" s="46"/>
      <c r="DO75" s="46"/>
      <c r="DP75" s="46"/>
      <c r="DQ75" s="46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</row>
    <row r="76" spans="2:333" s="6" customFormat="1" ht="18.75">
      <c r="B76" s="17"/>
      <c r="C76" s="18"/>
      <c r="D76" s="24"/>
      <c r="E76" s="26"/>
      <c r="F76" s="18"/>
      <c r="G76" s="6">
        <v>1</v>
      </c>
      <c r="H76" s="6" t="s">
        <v>58</v>
      </c>
      <c r="I76" s="18">
        <v>1</v>
      </c>
      <c r="J76" s="18" t="s">
        <v>44</v>
      </c>
      <c r="K76" s="25">
        <v>3</v>
      </c>
      <c r="L76" s="25" t="s">
        <v>60</v>
      </c>
      <c r="M76" s="25">
        <v>1</v>
      </c>
      <c r="N76" s="105">
        <v>0.75</v>
      </c>
      <c r="O76" s="18">
        <v>1</v>
      </c>
      <c r="P76" s="18">
        <f t="shared" si="1"/>
        <v>0.75</v>
      </c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18"/>
      <c r="AC76" s="30" t="s">
        <v>61</v>
      </c>
      <c r="AD76" s="21" t="s">
        <v>62</v>
      </c>
      <c r="AE76" s="18" t="s">
        <v>212</v>
      </c>
      <c r="AF76" s="18">
        <v>10</v>
      </c>
      <c r="AG76" s="18" t="s">
        <v>213</v>
      </c>
      <c r="AH76" s="18" t="s">
        <v>214</v>
      </c>
      <c r="AI76" s="18"/>
      <c r="AJ76" s="18"/>
      <c r="AK76" s="18"/>
      <c r="AL76" s="18"/>
      <c r="AM76" s="21"/>
      <c r="AN76" s="18"/>
      <c r="AO76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46"/>
      <c r="DL76" s="46"/>
      <c r="DM76" s="46"/>
      <c r="DN76" s="46"/>
      <c r="DO76" s="46"/>
      <c r="DP76" s="46"/>
      <c r="DQ76" s="46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</row>
    <row r="77" spans="2:333" s="6" customFormat="1" ht="18.75">
      <c r="B77" s="17"/>
      <c r="C77" s="18"/>
      <c r="D77" s="24"/>
      <c r="E77" s="26"/>
      <c r="F77" s="18"/>
      <c r="G77" s="6">
        <v>1</v>
      </c>
      <c r="H77" s="6" t="s">
        <v>58</v>
      </c>
      <c r="I77" s="18">
        <v>1</v>
      </c>
      <c r="J77" s="18" t="s">
        <v>44</v>
      </c>
      <c r="K77" s="25">
        <v>3</v>
      </c>
      <c r="L77" s="25" t="s">
        <v>60</v>
      </c>
      <c r="M77" s="25">
        <v>2</v>
      </c>
      <c r="N77" s="105">
        <v>0.75</v>
      </c>
      <c r="O77" s="18">
        <v>1</v>
      </c>
      <c r="P77" s="18">
        <f t="shared" si="1"/>
        <v>1.5</v>
      </c>
      <c r="Q77" s="97"/>
      <c r="R77" s="97"/>
      <c r="S77" s="97"/>
      <c r="T77" s="97"/>
      <c r="U77" s="97"/>
      <c r="V77" s="97"/>
      <c r="W77" s="98"/>
      <c r="X77" s="98"/>
      <c r="Y77" s="98"/>
      <c r="Z77" s="98"/>
      <c r="AA77" s="98"/>
      <c r="AB77" s="18"/>
      <c r="AC77" s="30" t="s">
        <v>61</v>
      </c>
      <c r="AD77" s="21" t="s">
        <v>62</v>
      </c>
      <c r="AE77" s="25" t="s">
        <v>212</v>
      </c>
      <c r="AF77" s="25">
        <v>27</v>
      </c>
      <c r="AG77" s="18" t="s">
        <v>215</v>
      </c>
      <c r="AH77" s="18" t="s">
        <v>216</v>
      </c>
      <c r="AI77" s="18"/>
      <c r="AJ77" s="18"/>
      <c r="AK77" s="18"/>
      <c r="AL77" s="18"/>
      <c r="AM77" s="21"/>
      <c r="AN77" s="18"/>
      <c r="AO77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46"/>
      <c r="DL77" s="46"/>
      <c r="DM77" s="46"/>
      <c r="DN77" s="46"/>
      <c r="DO77" s="46"/>
      <c r="DP77" s="46"/>
      <c r="DQ77" s="46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</row>
    <row r="78" spans="2:333" s="6" customFormat="1" ht="18.75">
      <c r="B78" s="17"/>
      <c r="C78" s="18"/>
      <c r="D78" s="24"/>
      <c r="E78" s="26"/>
      <c r="F78" s="18"/>
      <c r="G78" s="6">
        <v>1</v>
      </c>
      <c r="H78" s="6" t="s">
        <v>58</v>
      </c>
      <c r="I78" s="18">
        <v>1</v>
      </c>
      <c r="J78" s="18" t="s">
        <v>44</v>
      </c>
      <c r="K78" s="25">
        <v>3</v>
      </c>
      <c r="L78" s="25" t="s">
        <v>60</v>
      </c>
      <c r="M78" s="25">
        <v>4</v>
      </c>
      <c r="N78" s="105">
        <v>0.75</v>
      </c>
      <c r="O78" s="18">
        <v>1</v>
      </c>
      <c r="P78" s="18">
        <f t="shared" si="1"/>
        <v>3</v>
      </c>
      <c r="Q78" s="97"/>
      <c r="R78" s="97"/>
      <c r="S78" s="97"/>
      <c r="T78" s="97"/>
      <c r="U78" s="97"/>
      <c r="V78" s="97"/>
      <c r="W78" s="98"/>
      <c r="X78" s="98"/>
      <c r="Y78" s="98"/>
      <c r="Z78" s="98"/>
      <c r="AA78" s="98"/>
      <c r="AB78" s="18"/>
      <c r="AC78" s="30" t="s">
        <v>61</v>
      </c>
      <c r="AD78" s="21" t="s">
        <v>62</v>
      </c>
      <c r="AE78" s="18" t="s">
        <v>217</v>
      </c>
      <c r="AF78" s="18">
        <v>22</v>
      </c>
      <c r="AG78" s="18" t="s">
        <v>218</v>
      </c>
      <c r="AH78" s="18" t="s">
        <v>219</v>
      </c>
      <c r="AI78" s="18"/>
      <c r="AJ78" s="18"/>
      <c r="AK78" s="18"/>
      <c r="AL78" s="18"/>
      <c r="AM78" s="21"/>
      <c r="AN78" s="18"/>
      <c r="AO78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46"/>
      <c r="DL78" s="46"/>
      <c r="DM78" s="46"/>
      <c r="DN78" s="46"/>
      <c r="DO78" s="46"/>
      <c r="DP78" s="46"/>
      <c r="DQ78" s="46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</row>
    <row r="79" spans="2:333" s="71" customFormat="1" ht="18.75">
      <c r="B79" s="17"/>
      <c r="C79" s="25"/>
      <c r="D79" s="77"/>
      <c r="E79" s="26"/>
      <c r="F79" s="25"/>
      <c r="G79" s="6">
        <v>1</v>
      </c>
      <c r="H79" s="6" t="s">
        <v>58</v>
      </c>
      <c r="I79" s="18">
        <v>1</v>
      </c>
      <c r="J79" s="18" t="s">
        <v>44</v>
      </c>
      <c r="K79" s="25">
        <v>3</v>
      </c>
      <c r="L79" s="25" t="s">
        <v>60</v>
      </c>
      <c r="M79" s="25">
        <v>1</v>
      </c>
      <c r="N79" s="105">
        <v>0.75</v>
      </c>
      <c r="O79" s="25">
        <v>1</v>
      </c>
      <c r="P79" s="25">
        <f t="shared" si="1"/>
        <v>0.75</v>
      </c>
      <c r="Q79" s="97"/>
      <c r="R79" s="97"/>
      <c r="S79" s="97"/>
      <c r="T79" s="97"/>
      <c r="U79" s="97"/>
      <c r="V79" s="97"/>
      <c r="W79" s="98"/>
      <c r="X79" s="98"/>
      <c r="Y79" s="98"/>
      <c r="Z79" s="98"/>
      <c r="AA79" s="98"/>
      <c r="AB79" s="25"/>
      <c r="AC79" s="67" t="s">
        <v>61</v>
      </c>
      <c r="AD79" s="26" t="s">
        <v>62</v>
      </c>
      <c r="AE79" s="25" t="s">
        <v>220</v>
      </c>
      <c r="AF79" s="25">
        <v>11</v>
      </c>
      <c r="AG79" s="25" t="s">
        <v>221</v>
      </c>
      <c r="AH79" s="25" t="s">
        <v>222</v>
      </c>
      <c r="AI79" s="25"/>
      <c r="AJ79" s="25"/>
      <c r="AK79" s="25"/>
      <c r="AL79" s="25"/>
      <c r="AM79" s="26"/>
      <c r="AN79" s="25"/>
      <c r="AO79" s="6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9"/>
      <c r="DL79" s="79"/>
      <c r="DM79" s="79"/>
      <c r="DN79" s="79"/>
      <c r="DO79" s="79"/>
      <c r="DP79" s="79"/>
      <c r="DQ79" s="7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0"/>
      <c r="KO79" s="70"/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0"/>
      <c r="LP79" s="70"/>
      <c r="LQ79" s="70"/>
      <c r="LR79" s="70"/>
      <c r="LS79" s="70"/>
      <c r="LT79" s="70"/>
      <c r="LU79" s="70"/>
    </row>
    <row r="80" spans="2:333" s="6" customFormat="1" ht="18.75">
      <c r="B80" s="17"/>
      <c r="C80" s="18"/>
      <c r="D80" s="24"/>
      <c r="E80" s="26"/>
      <c r="F80" s="18"/>
      <c r="G80" s="6">
        <v>1</v>
      </c>
      <c r="H80" s="6" t="s">
        <v>58</v>
      </c>
      <c r="I80" s="18">
        <v>1</v>
      </c>
      <c r="J80" s="18" t="s">
        <v>44</v>
      </c>
      <c r="K80" s="25">
        <v>3</v>
      </c>
      <c r="L80" s="25" t="s">
        <v>60</v>
      </c>
      <c r="M80" s="25">
        <v>2</v>
      </c>
      <c r="N80" s="105">
        <v>0.75</v>
      </c>
      <c r="O80" s="18">
        <v>1</v>
      </c>
      <c r="P80" s="18">
        <f t="shared" si="1"/>
        <v>1.5</v>
      </c>
      <c r="Q80" s="97"/>
      <c r="R80" s="97"/>
      <c r="S80" s="97"/>
      <c r="T80" s="97"/>
      <c r="U80" s="97"/>
      <c r="V80" s="97"/>
      <c r="W80" s="98"/>
      <c r="X80" s="98"/>
      <c r="Y80" s="98"/>
      <c r="Z80" s="98"/>
      <c r="AA80" s="98"/>
      <c r="AB80" s="18"/>
      <c r="AC80" s="30" t="s">
        <v>61</v>
      </c>
      <c r="AD80" s="21" t="s">
        <v>62</v>
      </c>
      <c r="AE80" s="25" t="s">
        <v>220</v>
      </c>
      <c r="AF80" s="18">
        <v>19</v>
      </c>
      <c r="AG80" s="18" t="s">
        <v>223</v>
      </c>
      <c r="AH80" s="18" t="s">
        <v>224</v>
      </c>
      <c r="AI80" s="18"/>
      <c r="AJ80" s="18"/>
      <c r="AK80" s="18"/>
      <c r="AL80" s="18"/>
      <c r="AM80" s="21"/>
      <c r="AN80" s="18"/>
      <c r="AO80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46"/>
      <c r="DL80" s="46"/>
      <c r="DM80" s="46"/>
      <c r="DN80" s="46"/>
      <c r="DO80" s="46"/>
      <c r="DP80" s="46"/>
      <c r="DQ80" s="46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</row>
    <row r="81" spans="2:333" s="86" customFormat="1" ht="18.75">
      <c r="B81" s="17"/>
      <c r="C81" s="44"/>
      <c r="D81" s="56"/>
      <c r="E81" s="28"/>
      <c r="F81" s="44"/>
      <c r="G81" s="6">
        <v>1</v>
      </c>
      <c r="H81" s="6" t="s">
        <v>58</v>
      </c>
      <c r="I81" s="18">
        <v>1</v>
      </c>
      <c r="J81" s="18" t="s">
        <v>44</v>
      </c>
      <c r="K81" s="25">
        <v>3</v>
      </c>
      <c r="L81" s="25" t="s">
        <v>60</v>
      </c>
      <c r="M81" s="44">
        <v>2</v>
      </c>
      <c r="N81" s="105">
        <v>0.75</v>
      </c>
      <c r="O81" s="44">
        <v>1</v>
      </c>
      <c r="P81" s="44">
        <f t="shared" si="1"/>
        <v>1.5</v>
      </c>
      <c r="Q81" s="97"/>
      <c r="R81" s="97"/>
      <c r="S81" s="97"/>
      <c r="T81" s="97"/>
      <c r="U81" s="97"/>
      <c r="V81" s="97"/>
      <c r="W81" s="98"/>
      <c r="X81" s="98"/>
      <c r="Y81" s="98"/>
      <c r="Z81" s="98"/>
      <c r="AA81" s="98"/>
      <c r="AB81" s="44"/>
      <c r="AC81" s="82" t="s">
        <v>61</v>
      </c>
      <c r="AD81" s="28" t="s">
        <v>62</v>
      </c>
      <c r="AE81" s="44" t="s">
        <v>220</v>
      </c>
      <c r="AF81" s="44">
        <v>28</v>
      </c>
      <c r="AG81" s="44" t="s">
        <v>225</v>
      </c>
      <c r="AH81" s="44" t="s">
        <v>226</v>
      </c>
      <c r="AI81" s="44"/>
      <c r="AJ81" s="44"/>
      <c r="AK81" s="44"/>
      <c r="AL81" s="44"/>
      <c r="AM81" s="28"/>
      <c r="AN81" s="44"/>
      <c r="AO81" s="59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4"/>
      <c r="DL81" s="84"/>
      <c r="DM81" s="84"/>
      <c r="DN81" s="84"/>
      <c r="DO81" s="84"/>
      <c r="DP81" s="84"/>
      <c r="DQ81" s="84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  <c r="IV81" s="85"/>
      <c r="IW81" s="85"/>
      <c r="IX81" s="85"/>
      <c r="IY81" s="85"/>
      <c r="IZ81" s="85"/>
      <c r="JA81" s="85"/>
      <c r="JB81" s="85"/>
      <c r="JC81" s="85"/>
      <c r="JD81" s="85"/>
      <c r="JE81" s="85"/>
      <c r="JF81" s="85"/>
      <c r="JG81" s="85"/>
      <c r="JH81" s="85"/>
      <c r="JI81" s="85"/>
      <c r="JJ81" s="85"/>
      <c r="JK81" s="85"/>
      <c r="JL81" s="85"/>
      <c r="JM81" s="85"/>
      <c r="JN81" s="85"/>
      <c r="JO81" s="85"/>
      <c r="JP81" s="85"/>
      <c r="JQ81" s="85"/>
      <c r="JR81" s="85"/>
      <c r="JS81" s="85"/>
      <c r="JT81" s="85"/>
      <c r="JU81" s="85"/>
      <c r="JV81" s="85"/>
      <c r="JW81" s="85"/>
      <c r="JX81" s="85"/>
      <c r="JY81" s="85"/>
      <c r="JZ81" s="85"/>
      <c r="KA81" s="85"/>
      <c r="KB81" s="85"/>
      <c r="KC81" s="85"/>
      <c r="KD81" s="85"/>
      <c r="KE81" s="85"/>
      <c r="KF81" s="85"/>
      <c r="KG81" s="85"/>
      <c r="KH81" s="85"/>
      <c r="KI81" s="85"/>
      <c r="KJ81" s="85"/>
      <c r="KK81" s="85"/>
      <c r="KL81" s="85"/>
      <c r="KM81" s="85"/>
      <c r="KN81" s="85"/>
      <c r="KO81" s="85"/>
      <c r="KP81" s="85"/>
      <c r="KQ81" s="85"/>
      <c r="KR81" s="85"/>
      <c r="KS81" s="85"/>
      <c r="KT81" s="85"/>
      <c r="KU81" s="85"/>
      <c r="KV81" s="85"/>
      <c r="KW81" s="85"/>
      <c r="KX81" s="85"/>
      <c r="KY81" s="85"/>
      <c r="KZ81" s="85"/>
      <c r="LA81" s="85"/>
      <c r="LB81" s="85"/>
      <c r="LC81" s="85"/>
      <c r="LD81" s="85"/>
      <c r="LE81" s="85"/>
      <c r="LF81" s="85"/>
      <c r="LG81" s="85"/>
      <c r="LH81" s="85"/>
      <c r="LI81" s="85"/>
      <c r="LJ81" s="85"/>
      <c r="LK81" s="85"/>
      <c r="LL81" s="85"/>
      <c r="LM81" s="85"/>
      <c r="LN81" s="85"/>
      <c r="LO81" s="85"/>
      <c r="LP81" s="85"/>
      <c r="LQ81" s="85"/>
      <c r="LR81" s="85"/>
      <c r="LS81" s="85"/>
      <c r="LT81" s="85"/>
      <c r="LU81" s="85"/>
    </row>
    <row r="82" spans="2:333" s="6" customFormat="1" ht="18.75">
      <c r="B82" s="17"/>
      <c r="C82" s="18"/>
      <c r="D82" s="24"/>
      <c r="E82" s="26"/>
      <c r="F82" s="18"/>
      <c r="G82" s="6">
        <v>1</v>
      </c>
      <c r="H82" s="6" t="s">
        <v>58</v>
      </c>
      <c r="I82" s="18">
        <v>1</v>
      </c>
      <c r="J82" s="18" t="s">
        <v>44</v>
      </c>
      <c r="K82" s="25">
        <v>3</v>
      </c>
      <c r="L82" s="25" t="s">
        <v>60</v>
      </c>
      <c r="M82" s="25">
        <v>1</v>
      </c>
      <c r="N82" s="105">
        <v>0.75</v>
      </c>
      <c r="O82" s="18">
        <v>1</v>
      </c>
      <c r="P82" s="18">
        <f t="shared" si="1"/>
        <v>0.75</v>
      </c>
      <c r="Q82" s="97"/>
      <c r="R82" s="97"/>
      <c r="S82" s="97"/>
      <c r="T82" s="97"/>
      <c r="U82" s="97"/>
      <c r="V82" s="97"/>
      <c r="W82" s="98"/>
      <c r="X82" s="98"/>
      <c r="Y82" s="98"/>
      <c r="Z82" s="98"/>
      <c r="AA82" s="98"/>
      <c r="AB82" s="18"/>
      <c r="AC82" s="30" t="s">
        <v>61</v>
      </c>
      <c r="AD82" s="21" t="s">
        <v>62</v>
      </c>
      <c r="AE82" s="25" t="s">
        <v>220</v>
      </c>
      <c r="AF82" s="18">
        <v>36</v>
      </c>
      <c r="AG82" s="18" t="s">
        <v>227</v>
      </c>
      <c r="AH82" s="18" t="s">
        <v>228</v>
      </c>
      <c r="AI82" s="18"/>
      <c r="AJ82" s="18"/>
      <c r="AK82" s="18"/>
      <c r="AL82" s="18"/>
      <c r="AM82" s="21"/>
      <c r="AN82" s="18"/>
      <c r="AO82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46"/>
      <c r="DL82" s="46"/>
      <c r="DM82" s="46"/>
      <c r="DN82" s="46"/>
      <c r="DO82" s="46"/>
      <c r="DP82" s="46"/>
      <c r="DQ82" s="46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/>
      <c r="JQ82" s="45"/>
      <c r="JR82" s="45"/>
      <c r="JS82" s="45"/>
      <c r="JT82" s="45"/>
      <c r="JU82" s="45"/>
      <c r="JV82" s="45"/>
      <c r="JW82" s="45"/>
      <c r="JX82" s="45"/>
      <c r="JY82" s="45"/>
      <c r="JZ82" s="45"/>
      <c r="KA82" s="45"/>
      <c r="KB82" s="45"/>
      <c r="KC82" s="45"/>
      <c r="KD82" s="45"/>
      <c r="KE82" s="45"/>
      <c r="KF82" s="45"/>
      <c r="KG82" s="45"/>
      <c r="KH82" s="45"/>
      <c r="KI82" s="45"/>
      <c r="KJ82" s="45"/>
      <c r="KK82" s="45"/>
      <c r="KL82" s="45"/>
      <c r="KM82" s="45"/>
      <c r="KN82" s="45"/>
      <c r="KO82" s="45"/>
      <c r="KP82" s="45"/>
      <c r="KQ82" s="45"/>
      <c r="KR82" s="45"/>
      <c r="KS82" s="45"/>
      <c r="KT82" s="45"/>
      <c r="KU82" s="45"/>
      <c r="KV82" s="45"/>
      <c r="KW82" s="45"/>
      <c r="KX82" s="45"/>
      <c r="KY82" s="45"/>
      <c r="KZ82" s="45"/>
      <c r="LA82" s="45"/>
      <c r="LB82" s="45"/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</row>
    <row r="83" spans="2:333" s="6" customFormat="1" ht="18.75">
      <c r="B83" s="17"/>
      <c r="C83" s="18"/>
      <c r="D83" s="24"/>
      <c r="E83" s="26"/>
      <c r="F83" s="18"/>
      <c r="G83" s="6">
        <v>1</v>
      </c>
      <c r="H83" s="6" t="s">
        <v>58</v>
      </c>
      <c r="I83" s="18">
        <v>1</v>
      </c>
      <c r="J83" s="18" t="s">
        <v>44</v>
      </c>
      <c r="K83" s="25">
        <v>3</v>
      </c>
      <c r="L83" s="18" t="s">
        <v>60</v>
      </c>
      <c r="M83" s="25">
        <v>1</v>
      </c>
      <c r="N83" s="105">
        <v>0.75</v>
      </c>
      <c r="O83" s="18">
        <v>1</v>
      </c>
      <c r="P83" s="18">
        <f t="shared" si="1"/>
        <v>0.75</v>
      </c>
      <c r="Q83" s="97"/>
      <c r="R83" s="97"/>
      <c r="S83" s="97"/>
      <c r="T83" s="97"/>
      <c r="U83" s="97"/>
      <c r="V83" s="97"/>
      <c r="W83" s="98"/>
      <c r="X83" s="98"/>
      <c r="Y83" s="98"/>
      <c r="Z83" s="98"/>
      <c r="AA83" s="98"/>
      <c r="AB83" s="18"/>
      <c r="AC83" s="30" t="s">
        <v>61</v>
      </c>
      <c r="AD83" s="21" t="s">
        <v>62</v>
      </c>
      <c r="AE83" s="25" t="s">
        <v>220</v>
      </c>
      <c r="AF83" s="18">
        <v>42</v>
      </c>
      <c r="AG83" s="18" t="s">
        <v>229</v>
      </c>
      <c r="AH83" s="18" t="s">
        <v>230</v>
      </c>
      <c r="AI83" s="18"/>
      <c r="AJ83" s="18"/>
      <c r="AK83" s="18"/>
      <c r="AL83" s="18"/>
      <c r="AM83" s="21"/>
      <c r="AN83" s="18"/>
      <c r="AO83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46"/>
      <c r="DL83" s="46"/>
      <c r="DM83" s="46"/>
      <c r="DN83" s="46"/>
      <c r="DO83" s="46"/>
      <c r="DP83" s="46"/>
      <c r="DQ83" s="46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</row>
    <row r="84" spans="2:333" s="6" customFormat="1" ht="18.75">
      <c r="B84" s="17"/>
      <c r="C84" s="18"/>
      <c r="D84" s="24"/>
      <c r="E84" s="26"/>
      <c r="F84" s="18"/>
      <c r="G84" s="6">
        <v>1</v>
      </c>
      <c r="H84" s="6" t="s">
        <v>58</v>
      </c>
      <c r="I84" s="18">
        <v>1</v>
      </c>
      <c r="J84" s="18" t="s">
        <v>44</v>
      </c>
      <c r="K84" s="25">
        <v>3</v>
      </c>
      <c r="L84" s="18" t="s">
        <v>60</v>
      </c>
      <c r="M84" s="25">
        <v>1</v>
      </c>
      <c r="N84" s="105">
        <v>0.75</v>
      </c>
      <c r="O84" s="18">
        <v>1</v>
      </c>
      <c r="P84" s="18">
        <f t="shared" si="1"/>
        <v>0.75</v>
      </c>
      <c r="Q84" s="97"/>
      <c r="R84" s="97"/>
      <c r="S84" s="97"/>
      <c r="T84" s="97"/>
      <c r="U84" s="97"/>
      <c r="V84" s="97"/>
      <c r="W84" s="98"/>
      <c r="X84" s="98"/>
      <c r="Y84" s="98"/>
      <c r="Z84" s="98"/>
      <c r="AA84" s="98"/>
      <c r="AB84" s="18"/>
      <c r="AC84" s="30" t="s">
        <v>61</v>
      </c>
      <c r="AD84" s="21" t="s">
        <v>62</v>
      </c>
      <c r="AE84" s="25" t="s">
        <v>220</v>
      </c>
      <c r="AF84" s="25">
        <v>49</v>
      </c>
      <c r="AG84" s="18" t="s">
        <v>231</v>
      </c>
      <c r="AH84" s="18" t="s">
        <v>232</v>
      </c>
      <c r="AI84" s="18"/>
      <c r="AJ84" s="18"/>
      <c r="AK84" s="18"/>
      <c r="AL84" s="18"/>
      <c r="AM84" s="21"/>
      <c r="AN84" s="18"/>
      <c r="AO84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46"/>
      <c r="DL84" s="46"/>
      <c r="DM84" s="46"/>
      <c r="DN84" s="46"/>
      <c r="DO84" s="46"/>
      <c r="DP84" s="46"/>
      <c r="DQ84" s="46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JC84" s="45"/>
      <c r="JD84" s="45"/>
      <c r="JE84" s="45"/>
      <c r="JF84" s="45"/>
      <c r="JG84" s="45"/>
      <c r="JH84" s="45"/>
      <c r="JI84" s="45"/>
      <c r="JJ84" s="45"/>
      <c r="JK84" s="45"/>
      <c r="JL84" s="45"/>
      <c r="JM84" s="45"/>
      <c r="JN84" s="45"/>
      <c r="JO84" s="45"/>
      <c r="JP84" s="45"/>
      <c r="JQ84" s="45"/>
      <c r="JR84" s="45"/>
      <c r="JS84" s="45"/>
      <c r="JT84" s="45"/>
      <c r="JU84" s="45"/>
      <c r="JV84" s="45"/>
      <c r="JW84" s="45"/>
      <c r="JX84" s="45"/>
      <c r="JY84" s="45"/>
      <c r="JZ84" s="45"/>
      <c r="KA84" s="45"/>
      <c r="KB84" s="45"/>
      <c r="KC84" s="45"/>
      <c r="KD84" s="45"/>
      <c r="KE84" s="45"/>
      <c r="KF84" s="45"/>
      <c r="KG84" s="45"/>
      <c r="KH84" s="45"/>
      <c r="KI84" s="45"/>
      <c r="KJ84" s="45"/>
      <c r="KK84" s="45"/>
      <c r="KL84" s="45"/>
      <c r="KM84" s="45"/>
      <c r="KN84" s="45"/>
      <c r="KO84" s="45"/>
      <c r="KP84" s="45"/>
      <c r="KQ84" s="45"/>
      <c r="KR84" s="45"/>
      <c r="KS84" s="45"/>
      <c r="KT84" s="45"/>
      <c r="KU84" s="45"/>
      <c r="KV84" s="45"/>
      <c r="KW84" s="45"/>
      <c r="KX84" s="45"/>
      <c r="KY84" s="45"/>
      <c r="KZ84" s="45"/>
      <c r="LA84" s="45"/>
      <c r="LB84" s="45"/>
      <c r="LC84" s="45"/>
      <c r="LD84" s="45"/>
      <c r="LE84" s="45"/>
      <c r="LF84" s="45"/>
      <c r="LG84" s="45"/>
      <c r="LH84" s="45"/>
      <c r="LI84" s="45"/>
      <c r="LJ84" s="45"/>
      <c r="LK84" s="45"/>
      <c r="LL84" s="45"/>
      <c r="LM84" s="45"/>
      <c r="LN84" s="45"/>
      <c r="LO84" s="45"/>
      <c r="LP84" s="45"/>
      <c r="LQ84" s="45"/>
      <c r="LR84" s="45"/>
      <c r="LS84" s="45"/>
      <c r="LT84" s="45"/>
      <c r="LU84" s="45"/>
    </row>
    <row r="85" spans="2:333" s="6" customFormat="1" ht="18.75">
      <c r="B85" s="17"/>
      <c r="C85" s="18"/>
      <c r="D85" s="24"/>
      <c r="E85" s="26"/>
      <c r="F85" s="18"/>
      <c r="G85" s="6">
        <v>1</v>
      </c>
      <c r="H85" s="6" t="s">
        <v>58</v>
      </c>
      <c r="I85" s="18">
        <v>1</v>
      </c>
      <c r="J85" s="18" t="s">
        <v>44</v>
      </c>
      <c r="K85" s="25">
        <v>3</v>
      </c>
      <c r="L85" s="18" t="s">
        <v>60</v>
      </c>
      <c r="M85" s="25">
        <v>1</v>
      </c>
      <c r="N85" s="105">
        <v>0.5</v>
      </c>
      <c r="O85" s="18">
        <v>1</v>
      </c>
      <c r="P85" s="18">
        <f t="shared" si="1"/>
        <v>0.5</v>
      </c>
      <c r="Q85" s="97"/>
      <c r="R85" s="97"/>
      <c r="S85" s="97"/>
      <c r="T85" s="97"/>
      <c r="U85" s="97"/>
      <c r="V85" s="97"/>
      <c r="W85" s="98"/>
      <c r="X85" s="98"/>
      <c r="Y85" s="98"/>
      <c r="Z85" s="98"/>
      <c r="AA85" s="98"/>
      <c r="AB85" s="18"/>
      <c r="AC85" s="30" t="s">
        <v>61</v>
      </c>
      <c r="AD85" s="21" t="s">
        <v>62</v>
      </c>
      <c r="AE85" s="25" t="s">
        <v>220</v>
      </c>
      <c r="AF85" s="18">
        <v>52</v>
      </c>
      <c r="AG85" s="18" t="s">
        <v>233</v>
      </c>
      <c r="AH85" s="18" t="s">
        <v>234</v>
      </c>
      <c r="AI85" s="18"/>
      <c r="AJ85" s="18"/>
      <c r="AK85" s="18"/>
      <c r="AL85" s="18"/>
      <c r="AM85" s="21"/>
      <c r="AN85" s="18"/>
      <c r="AO85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46"/>
      <c r="DL85" s="46"/>
      <c r="DM85" s="46"/>
      <c r="DN85" s="46"/>
      <c r="DO85" s="46"/>
      <c r="DP85" s="46"/>
      <c r="DQ85" s="46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JC85" s="45"/>
      <c r="JD85" s="45"/>
      <c r="JE85" s="45"/>
      <c r="JF85" s="45"/>
      <c r="JG85" s="45"/>
      <c r="JH85" s="45"/>
      <c r="JI85" s="45"/>
      <c r="JJ85" s="45"/>
      <c r="JK85" s="45"/>
      <c r="JL85" s="45"/>
      <c r="JM85" s="45"/>
      <c r="JN85" s="45"/>
      <c r="JO85" s="45"/>
      <c r="JP85" s="45"/>
      <c r="JQ85" s="45"/>
      <c r="JR85" s="45"/>
      <c r="JS85" s="45"/>
      <c r="JT85" s="45"/>
      <c r="JU85" s="45"/>
      <c r="JV85" s="45"/>
      <c r="JW85" s="45"/>
      <c r="JX85" s="45"/>
      <c r="JY85" s="45"/>
      <c r="JZ85" s="45"/>
      <c r="KA85" s="45"/>
      <c r="KB85" s="45"/>
      <c r="KC85" s="45"/>
      <c r="KD85" s="45"/>
      <c r="KE85" s="45"/>
      <c r="KF85" s="45"/>
      <c r="KG85" s="45"/>
      <c r="KH85" s="45"/>
      <c r="KI85" s="45"/>
      <c r="KJ85" s="45"/>
      <c r="KK85" s="45"/>
      <c r="KL85" s="45"/>
      <c r="KM85" s="45"/>
      <c r="KN85" s="45"/>
      <c r="KO85" s="45"/>
      <c r="KP85" s="45"/>
      <c r="KQ85" s="45"/>
      <c r="KR85" s="45"/>
      <c r="KS85" s="45"/>
      <c r="KT85" s="45"/>
      <c r="KU85" s="45"/>
      <c r="KV85" s="45"/>
      <c r="KW85" s="45"/>
      <c r="KX85" s="45"/>
      <c r="KY85" s="45"/>
      <c r="KZ85" s="45"/>
      <c r="LA85" s="45"/>
      <c r="LB85" s="45"/>
      <c r="LC85" s="45"/>
      <c r="LD85" s="45"/>
      <c r="LE85" s="45"/>
      <c r="LF85" s="45"/>
      <c r="LG85" s="45"/>
      <c r="LH85" s="45"/>
      <c r="LI85" s="45"/>
      <c r="LJ85" s="45"/>
      <c r="LK85" s="45"/>
      <c r="LL85" s="45"/>
      <c r="LM85" s="45"/>
      <c r="LN85" s="45"/>
      <c r="LO85" s="45"/>
      <c r="LP85" s="45"/>
      <c r="LQ85" s="45"/>
      <c r="LR85" s="45"/>
      <c r="LS85" s="45"/>
      <c r="LT85" s="45"/>
      <c r="LU85" s="45"/>
    </row>
    <row r="86" spans="2:333" s="6" customFormat="1" ht="18.75">
      <c r="B86" s="17"/>
      <c r="C86" s="18"/>
      <c r="D86" s="24"/>
      <c r="E86" s="26"/>
      <c r="F86" s="18"/>
      <c r="G86" s="6">
        <v>1</v>
      </c>
      <c r="H86" s="6" t="s">
        <v>58</v>
      </c>
      <c r="I86" s="18">
        <v>1</v>
      </c>
      <c r="J86" s="18" t="s">
        <v>44</v>
      </c>
      <c r="K86" s="25">
        <v>3</v>
      </c>
      <c r="L86" s="18" t="s">
        <v>60</v>
      </c>
      <c r="M86" s="25">
        <v>1</v>
      </c>
      <c r="N86" s="105">
        <v>0.75</v>
      </c>
      <c r="O86" s="18">
        <v>1</v>
      </c>
      <c r="P86" s="18">
        <f t="shared" si="1"/>
        <v>0.75</v>
      </c>
      <c r="Q86" s="97"/>
      <c r="R86" s="97"/>
      <c r="S86" s="97"/>
      <c r="T86" s="97"/>
      <c r="U86" s="97"/>
      <c r="V86" s="97"/>
      <c r="W86" s="98"/>
      <c r="X86" s="98"/>
      <c r="Y86" s="98"/>
      <c r="Z86" s="98"/>
      <c r="AA86" s="98"/>
      <c r="AB86" s="18"/>
      <c r="AC86" s="30" t="s">
        <v>61</v>
      </c>
      <c r="AD86" s="21" t="s">
        <v>62</v>
      </c>
      <c r="AE86" s="25" t="s">
        <v>220</v>
      </c>
      <c r="AF86" s="18">
        <v>59</v>
      </c>
      <c r="AG86" s="18" t="s">
        <v>235</v>
      </c>
      <c r="AH86" s="18" t="s">
        <v>236</v>
      </c>
      <c r="AI86" s="18"/>
      <c r="AJ86" s="18"/>
      <c r="AK86" s="18"/>
      <c r="AL86" s="18"/>
      <c r="AM86" s="21"/>
      <c r="AN86" s="18"/>
      <c r="AO86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46"/>
      <c r="DL86" s="46"/>
      <c r="DM86" s="46"/>
      <c r="DN86" s="46"/>
      <c r="DO86" s="46"/>
      <c r="DP86" s="46"/>
      <c r="DQ86" s="46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JC86" s="45"/>
      <c r="JD86" s="45"/>
      <c r="JE86" s="45"/>
      <c r="JF86" s="45"/>
      <c r="JG86" s="45"/>
      <c r="JH86" s="45"/>
      <c r="JI86" s="45"/>
      <c r="JJ86" s="45"/>
      <c r="JK86" s="45"/>
      <c r="JL86" s="45"/>
      <c r="JM86" s="45"/>
      <c r="JN86" s="45"/>
      <c r="JO86" s="45"/>
      <c r="JP86" s="45"/>
      <c r="JQ86" s="45"/>
      <c r="JR86" s="45"/>
      <c r="JS86" s="45"/>
      <c r="JT86" s="45"/>
      <c r="JU86" s="45"/>
      <c r="JV86" s="45"/>
      <c r="JW86" s="45"/>
      <c r="JX86" s="45"/>
      <c r="JY86" s="45"/>
      <c r="JZ86" s="45"/>
      <c r="KA86" s="45"/>
      <c r="KB86" s="45"/>
      <c r="KC86" s="45"/>
      <c r="KD86" s="45"/>
      <c r="KE86" s="45"/>
      <c r="KF86" s="45"/>
      <c r="KG86" s="45"/>
      <c r="KH86" s="45"/>
      <c r="KI86" s="45"/>
      <c r="KJ86" s="45"/>
      <c r="KK86" s="45"/>
      <c r="KL86" s="45"/>
      <c r="KM86" s="45"/>
      <c r="KN86" s="45"/>
      <c r="KO86" s="45"/>
      <c r="KP86" s="45"/>
      <c r="KQ86" s="45"/>
      <c r="KR86" s="45"/>
      <c r="KS86" s="45"/>
      <c r="KT86" s="45"/>
      <c r="KU86" s="45"/>
      <c r="KV86" s="45"/>
      <c r="KW86" s="45"/>
      <c r="KX86" s="45"/>
      <c r="KY86" s="45"/>
      <c r="KZ86" s="45"/>
      <c r="LA86" s="45"/>
      <c r="LB86" s="45"/>
      <c r="LC86" s="45"/>
      <c r="LD86" s="45"/>
      <c r="LE86" s="45"/>
      <c r="LF86" s="45"/>
      <c r="LG86" s="45"/>
      <c r="LH86" s="45"/>
      <c r="LI86" s="45"/>
      <c r="LJ86" s="45"/>
      <c r="LK86" s="45"/>
      <c r="LL86" s="45"/>
      <c r="LM86" s="45"/>
      <c r="LN86" s="45"/>
      <c r="LO86" s="45"/>
      <c r="LP86" s="45"/>
      <c r="LQ86" s="45"/>
      <c r="LR86" s="45"/>
      <c r="LS86" s="45"/>
      <c r="LT86" s="45"/>
      <c r="LU86" s="45"/>
    </row>
    <row r="87" spans="2:333" s="6" customFormat="1" ht="18.75">
      <c r="B87" s="17"/>
      <c r="C87" s="18"/>
      <c r="D87" s="24"/>
      <c r="E87" s="26"/>
      <c r="F87" s="18"/>
      <c r="G87" s="6">
        <v>1</v>
      </c>
      <c r="H87" s="6" t="s">
        <v>58</v>
      </c>
      <c r="I87" s="18">
        <v>1</v>
      </c>
      <c r="J87" s="18" t="s">
        <v>44</v>
      </c>
      <c r="K87" s="25">
        <v>5</v>
      </c>
      <c r="L87" s="25" t="s">
        <v>59</v>
      </c>
      <c r="M87" s="25">
        <v>5</v>
      </c>
      <c r="N87" s="105">
        <v>0.5</v>
      </c>
      <c r="O87" s="18">
        <v>1</v>
      </c>
      <c r="P87" s="18">
        <f t="shared" si="1"/>
        <v>2.5</v>
      </c>
      <c r="Q87" s="97"/>
      <c r="R87" s="97"/>
      <c r="S87" s="97"/>
      <c r="T87" s="97"/>
      <c r="U87" s="97"/>
      <c r="V87" s="97"/>
      <c r="W87" s="98"/>
      <c r="X87" s="98"/>
      <c r="Y87" s="98"/>
      <c r="Z87" s="98"/>
      <c r="AA87" s="98"/>
      <c r="AB87" s="18"/>
      <c r="AC87" s="30" t="s">
        <v>61</v>
      </c>
      <c r="AD87" s="21" t="s">
        <v>62</v>
      </c>
      <c r="AE87" s="25" t="s">
        <v>237</v>
      </c>
      <c r="AF87" s="18">
        <v>10</v>
      </c>
      <c r="AG87" s="18" t="s">
        <v>238</v>
      </c>
      <c r="AH87" s="18" t="s">
        <v>239</v>
      </c>
      <c r="AI87" s="18"/>
      <c r="AJ87" s="18"/>
      <c r="AK87" s="18"/>
      <c r="AL87" s="18"/>
      <c r="AM87" s="21"/>
      <c r="AN87" s="18"/>
      <c r="AO87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46"/>
      <c r="DL87" s="46"/>
      <c r="DM87" s="46"/>
      <c r="DN87" s="46"/>
      <c r="DO87" s="46"/>
      <c r="DP87" s="46"/>
      <c r="DQ87" s="46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</row>
    <row r="88" spans="2:333" s="6" customFormat="1" ht="18.75">
      <c r="B88" s="17"/>
      <c r="C88" s="18"/>
      <c r="D88" s="24"/>
      <c r="E88" s="26"/>
      <c r="F88" s="18"/>
      <c r="G88" s="6">
        <v>1</v>
      </c>
      <c r="H88" s="6" t="s">
        <v>58</v>
      </c>
      <c r="I88" s="18">
        <v>1</v>
      </c>
      <c r="J88" s="18" t="s">
        <v>44</v>
      </c>
      <c r="K88" s="25">
        <v>3</v>
      </c>
      <c r="L88" s="25" t="s">
        <v>60</v>
      </c>
      <c r="M88" s="25">
        <v>1</v>
      </c>
      <c r="N88" s="105">
        <v>0.75</v>
      </c>
      <c r="O88" s="18">
        <v>1</v>
      </c>
      <c r="P88" s="18">
        <f t="shared" si="1"/>
        <v>0.75</v>
      </c>
      <c r="Q88" s="97"/>
      <c r="R88" s="97"/>
      <c r="S88" s="97"/>
      <c r="T88" s="97"/>
      <c r="U88" s="97"/>
      <c r="V88" s="97"/>
      <c r="W88" s="98"/>
      <c r="X88" s="98"/>
      <c r="Y88" s="98"/>
      <c r="Z88" s="98"/>
      <c r="AA88" s="98"/>
      <c r="AB88" s="18"/>
      <c r="AC88" s="30" t="s">
        <v>61</v>
      </c>
      <c r="AD88" s="21" t="s">
        <v>62</v>
      </c>
      <c r="AE88" s="25" t="s">
        <v>46</v>
      </c>
      <c r="AF88" s="18">
        <v>11</v>
      </c>
      <c r="AG88" s="18" t="s">
        <v>240</v>
      </c>
      <c r="AH88" s="18" t="s">
        <v>241</v>
      </c>
      <c r="AI88" s="18"/>
      <c r="AJ88" s="18"/>
      <c r="AK88" s="18"/>
      <c r="AL88" s="18"/>
      <c r="AM88" s="21"/>
      <c r="AN88" s="18"/>
      <c r="AO88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46"/>
      <c r="DL88" s="46"/>
      <c r="DM88" s="46"/>
      <c r="DN88" s="46"/>
      <c r="DO88" s="46"/>
      <c r="DP88" s="46"/>
      <c r="DQ88" s="46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</row>
    <row r="89" spans="2:333" s="6" customFormat="1" ht="18.75">
      <c r="B89" s="17"/>
      <c r="C89" s="18"/>
      <c r="D89" s="24"/>
      <c r="E89" s="26"/>
      <c r="F89" s="18"/>
      <c r="G89" s="6">
        <v>1</v>
      </c>
      <c r="H89" s="6" t="s">
        <v>58</v>
      </c>
      <c r="I89" s="18">
        <v>1</v>
      </c>
      <c r="J89" s="18" t="s">
        <v>44</v>
      </c>
      <c r="K89" s="25">
        <v>3</v>
      </c>
      <c r="L89" s="25" t="s">
        <v>60</v>
      </c>
      <c r="M89" s="25">
        <v>1</v>
      </c>
      <c r="N89" s="105">
        <v>0.75</v>
      </c>
      <c r="O89" s="18">
        <v>1</v>
      </c>
      <c r="P89" s="60">
        <f t="shared" si="1"/>
        <v>0.75</v>
      </c>
      <c r="Q89" s="97"/>
      <c r="R89" s="97"/>
      <c r="S89" s="97"/>
      <c r="T89" s="97"/>
      <c r="U89" s="97"/>
      <c r="V89" s="97"/>
      <c r="W89" s="98"/>
      <c r="X89" s="98"/>
      <c r="Y89" s="98"/>
      <c r="Z89" s="98"/>
      <c r="AA89" s="98"/>
      <c r="AB89" s="18"/>
      <c r="AC89" s="30" t="s">
        <v>61</v>
      </c>
      <c r="AD89" s="21" t="s">
        <v>62</v>
      </c>
      <c r="AE89" s="25" t="s">
        <v>46</v>
      </c>
      <c r="AF89" s="18">
        <v>13</v>
      </c>
      <c r="AG89" s="18" t="s">
        <v>242</v>
      </c>
      <c r="AH89" s="18" t="s">
        <v>243</v>
      </c>
      <c r="AI89" s="18"/>
      <c r="AJ89" s="18"/>
      <c r="AK89" s="18"/>
      <c r="AL89" s="18"/>
      <c r="AM89" s="21"/>
      <c r="AN89" s="18"/>
      <c r="AO8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46"/>
      <c r="DL89" s="46"/>
      <c r="DM89" s="46"/>
      <c r="DN89" s="46"/>
      <c r="DO89" s="46"/>
      <c r="DP89" s="46"/>
      <c r="DQ89" s="46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</row>
    <row r="90" spans="2:333" s="6" customFormat="1" ht="18.75">
      <c r="B90" s="17"/>
      <c r="C90" s="18"/>
      <c r="D90" s="24"/>
      <c r="E90" s="26"/>
      <c r="F90" s="18"/>
      <c r="G90" s="6">
        <v>1</v>
      </c>
      <c r="H90" s="6" t="s">
        <v>58</v>
      </c>
      <c r="I90" s="18">
        <v>1</v>
      </c>
      <c r="J90" s="18" t="s">
        <v>44</v>
      </c>
      <c r="K90" s="25">
        <v>3</v>
      </c>
      <c r="L90" s="25" t="s">
        <v>60</v>
      </c>
      <c r="M90" s="25">
        <v>1</v>
      </c>
      <c r="N90" s="105">
        <v>0.75</v>
      </c>
      <c r="O90" s="18">
        <v>1</v>
      </c>
      <c r="P90" s="18">
        <f t="shared" si="1"/>
        <v>0.75</v>
      </c>
      <c r="Q90" s="97"/>
      <c r="R90" s="97"/>
      <c r="S90" s="97"/>
      <c r="T90" s="97"/>
      <c r="U90" s="97"/>
      <c r="V90" s="97"/>
      <c r="W90" s="98"/>
      <c r="X90" s="98"/>
      <c r="Y90" s="98"/>
      <c r="Z90" s="98"/>
      <c r="AA90" s="98"/>
      <c r="AB90" s="18"/>
      <c r="AC90" s="30" t="s">
        <v>61</v>
      </c>
      <c r="AD90" s="21" t="s">
        <v>62</v>
      </c>
      <c r="AE90" s="25" t="s">
        <v>46</v>
      </c>
      <c r="AF90" s="18">
        <v>2</v>
      </c>
      <c r="AG90" s="18" t="s">
        <v>244</v>
      </c>
      <c r="AH90" s="18" t="s">
        <v>245</v>
      </c>
      <c r="AI90" s="18"/>
      <c r="AJ90" s="18"/>
      <c r="AK90" s="18"/>
      <c r="AL90" s="18"/>
      <c r="AM90" s="21"/>
      <c r="AN90" s="18"/>
      <c r="AO90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46"/>
      <c r="DL90" s="46"/>
      <c r="DM90" s="46"/>
      <c r="DN90" s="46"/>
      <c r="DO90" s="46"/>
      <c r="DP90" s="46"/>
      <c r="DQ90" s="46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</row>
    <row r="91" spans="2:333" s="6" customFormat="1" ht="18.75">
      <c r="B91" s="17"/>
      <c r="C91" s="18"/>
      <c r="D91" s="24"/>
      <c r="E91" s="26"/>
      <c r="F91" s="18"/>
      <c r="G91" s="6">
        <v>1</v>
      </c>
      <c r="H91" s="6" t="s">
        <v>58</v>
      </c>
      <c r="I91" s="18">
        <v>1</v>
      </c>
      <c r="J91" s="18" t="s">
        <v>44</v>
      </c>
      <c r="K91" s="25">
        <v>3</v>
      </c>
      <c r="L91" s="25" t="s">
        <v>60</v>
      </c>
      <c r="M91" s="25">
        <v>1</v>
      </c>
      <c r="N91" s="105">
        <v>0.75</v>
      </c>
      <c r="O91" s="18">
        <v>1</v>
      </c>
      <c r="P91" s="18">
        <f t="shared" si="1"/>
        <v>0.75</v>
      </c>
      <c r="Q91" s="97"/>
      <c r="R91" s="97"/>
      <c r="S91" s="97"/>
      <c r="T91" s="97"/>
      <c r="U91" s="97"/>
      <c r="V91" s="97"/>
      <c r="W91" s="98"/>
      <c r="X91" s="98"/>
      <c r="Y91" s="98"/>
      <c r="Z91" s="98"/>
      <c r="AA91" s="98"/>
      <c r="AB91" s="18"/>
      <c r="AC91" s="30" t="s">
        <v>61</v>
      </c>
      <c r="AD91" s="21" t="s">
        <v>62</v>
      </c>
      <c r="AE91" s="25" t="s">
        <v>46</v>
      </c>
      <c r="AF91" s="18">
        <v>25</v>
      </c>
      <c r="AG91" s="18" t="s">
        <v>246</v>
      </c>
      <c r="AH91" s="18" t="s">
        <v>247</v>
      </c>
      <c r="AI91" s="18"/>
      <c r="AJ91" s="18"/>
      <c r="AK91" s="18"/>
      <c r="AL91" s="18"/>
      <c r="AM91" s="21"/>
      <c r="AN91" s="18"/>
      <c r="AO91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46"/>
      <c r="DL91" s="46"/>
      <c r="DM91" s="46"/>
      <c r="DN91" s="46"/>
      <c r="DO91" s="46"/>
      <c r="DP91" s="46"/>
      <c r="DQ91" s="46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</row>
    <row r="92" spans="2:333" s="6" customFormat="1" ht="18.75">
      <c r="B92" s="17"/>
      <c r="C92" s="18"/>
      <c r="D92" s="24"/>
      <c r="E92" s="26"/>
      <c r="F92" s="18"/>
      <c r="G92" s="6">
        <v>1</v>
      </c>
      <c r="H92" s="6" t="s">
        <v>58</v>
      </c>
      <c r="I92" s="18">
        <v>1</v>
      </c>
      <c r="J92" s="18" t="s">
        <v>44</v>
      </c>
      <c r="K92" s="25">
        <v>3</v>
      </c>
      <c r="L92" s="25" t="s">
        <v>60</v>
      </c>
      <c r="M92" s="25">
        <v>1</v>
      </c>
      <c r="N92" s="105">
        <v>0.75</v>
      </c>
      <c r="O92" s="18">
        <v>1</v>
      </c>
      <c r="P92" s="18">
        <f t="shared" si="1"/>
        <v>0.75</v>
      </c>
      <c r="Q92" s="97"/>
      <c r="R92" s="97"/>
      <c r="S92" s="97"/>
      <c r="T92" s="97"/>
      <c r="U92" s="97"/>
      <c r="V92" s="97"/>
      <c r="W92" s="98"/>
      <c r="X92" s="98"/>
      <c r="Y92" s="98"/>
      <c r="Z92" s="98"/>
      <c r="AA92" s="98"/>
      <c r="AB92" s="18"/>
      <c r="AC92" s="30" t="s">
        <v>61</v>
      </c>
      <c r="AD92" s="21" t="s">
        <v>62</v>
      </c>
      <c r="AE92" s="18" t="s">
        <v>46</v>
      </c>
      <c r="AF92" s="18">
        <v>28</v>
      </c>
      <c r="AG92" s="18" t="s">
        <v>248</v>
      </c>
      <c r="AH92" s="18" t="s">
        <v>249</v>
      </c>
      <c r="AI92" s="18"/>
      <c r="AJ92" s="18"/>
      <c r="AK92" s="18"/>
      <c r="AL92" s="18"/>
      <c r="AM92" s="21"/>
      <c r="AN92" s="18"/>
      <c r="AO92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46"/>
      <c r="DL92" s="46"/>
      <c r="DM92" s="46"/>
      <c r="DN92" s="46"/>
      <c r="DO92" s="46"/>
      <c r="DP92" s="46"/>
      <c r="DQ92" s="46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</row>
    <row r="93" spans="2:333" s="6" customFormat="1" ht="18.75">
      <c r="B93" s="17"/>
      <c r="C93" s="18"/>
      <c r="D93" s="24"/>
      <c r="E93" s="26"/>
      <c r="F93" s="18"/>
      <c r="G93" s="6">
        <v>1</v>
      </c>
      <c r="H93" s="6" t="s">
        <v>58</v>
      </c>
      <c r="I93" s="18">
        <v>1</v>
      </c>
      <c r="J93" s="18" t="s">
        <v>44</v>
      </c>
      <c r="K93" s="25">
        <v>3</v>
      </c>
      <c r="L93" s="25" t="s">
        <v>60</v>
      </c>
      <c r="M93" s="25">
        <v>1</v>
      </c>
      <c r="N93" s="105">
        <v>0.75</v>
      </c>
      <c r="O93" s="18">
        <v>1</v>
      </c>
      <c r="P93" s="18">
        <f t="shared" si="1"/>
        <v>0.75</v>
      </c>
      <c r="Q93" s="97"/>
      <c r="R93" s="97"/>
      <c r="S93" s="97"/>
      <c r="T93" s="97"/>
      <c r="U93" s="97"/>
      <c r="V93" s="97"/>
      <c r="W93" s="98"/>
      <c r="X93" s="98"/>
      <c r="Y93" s="98"/>
      <c r="Z93" s="98"/>
      <c r="AA93" s="98"/>
      <c r="AB93" s="18"/>
      <c r="AC93" s="30" t="s">
        <v>61</v>
      </c>
      <c r="AD93" s="21" t="s">
        <v>62</v>
      </c>
      <c r="AE93" s="18" t="s">
        <v>46</v>
      </c>
      <c r="AF93" s="18">
        <v>42</v>
      </c>
      <c r="AG93" s="18" t="s">
        <v>250</v>
      </c>
      <c r="AH93" s="18" t="s">
        <v>251</v>
      </c>
      <c r="AI93" s="18"/>
      <c r="AJ93" s="18"/>
      <c r="AK93" s="18"/>
      <c r="AL93" s="18"/>
      <c r="AM93" s="21"/>
      <c r="AN93" s="18"/>
      <c r="AO93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46"/>
      <c r="DL93" s="46"/>
      <c r="DM93" s="46"/>
      <c r="DN93" s="46"/>
      <c r="DO93" s="46"/>
      <c r="DP93" s="46"/>
      <c r="DQ93" s="46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</row>
    <row r="94" spans="2:333" s="81" customFormat="1" ht="18.75">
      <c r="B94" s="17"/>
      <c r="C94" s="17"/>
      <c r="D94" s="52"/>
      <c r="E94" s="27"/>
      <c r="F94" s="17"/>
      <c r="G94" s="6">
        <v>1</v>
      </c>
      <c r="H94" s="6" t="s">
        <v>58</v>
      </c>
      <c r="I94" s="18">
        <v>1</v>
      </c>
      <c r="J94" s="18" t="s">
        <v>44</v>
      </c>
      <c r="K94" s="29">
        <v>3</v>
      </c>
      <c r="L94" s="29" t="s">
        <v>60</v>
      </c>
      <c r="M94" s="29">
        <v>1</v>
      </c>
      <c r="N94" s="105">
        <v>0.75</v>
      </c>
      <c r="O94" s="17">
        <v>1</v>
      </c>
      <c r="P94" s="17">
        <f t="shared" si="1"/>
        <v>0.75</v>
      </c>
      <c r="Q94" s="99"/>
      <c r="R94" s="99"/>
      <c r="S94" s="99"/>
      <c r="T94" s="99"/>
      <c r="U94" s="99"/>
      <c r="V94" s="99"/>
      <c r="W94" s="100"/>
      <c r="X94" s="100"/>
      <c r="Y94" s="100"/>
      <c r="Z94" s="100"/>
      <c r="AA94" s="100"/>
      <c r="AB94" s="17"/>
      <c r="AC94" s="31" t="s">
        <v>61</v>
      </c>
      <c r="AD94" s="27" t="s">
        <v>62</v>
      </c>
      <c r="AE94" s="29" t="s">
        <v>46</v>
      </c>
      <c r="AF94" s="29">
        <v>48</v>
      </c>
      <c r="AG94" s="25" t="s">
        <v>252</v>
      </c>
      <c r="AH94" s="25" t="s">
        <v>253</v>
      </c>
      <c r="AI94" s="17"/>
      <c r="AJ94" s="17"/>
      <c r="AK94" s="17"/>
      <c r="AL94" s="17"/>
      <c r="AM94" s="22"/>
      <c r="AN94" s="17"/>
      <c r="AO94" s="14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48"/>
      <c r="DL94" s="48"/>
      <c r="DM94" s="48"/>
      <c r="DN94" s="48"/>
      <c r="DO94" s="48"/>
      <c r="DP94" s="48"/>
      <c r="DQ94" s="48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</row>
    <row r="95" spans="2:333" s="6" customFormat="1" ht="18.75">
      <c r="B95" s="17"/>
      <c r="C95" s="18"/>
      <c r="D95" s="24"/>
      <c r="E95" s="26"/>
      <c r="F95" s="18"/>
      <c r="G95" s="6">
        <v>1</v>
      </c>
      <c r="H95" s="6" t="s">
        <v>58</v>
      </c>
      <c r="I95" s="18">
        <v>1</v>
      </c>
      <c r="J95" s="18" t="s">
        <v>44</v>
      </c>
      <c r="K95" s="25">
        <v>3</v>
      </c>
      <c r="L95" s="25" t="s">
        <v>60</v>
      </c>
      <c r="M95" s="25">
        <v>1</v>
      </c>
      <c r="N95" s="105">
        <v>0.75</v>
      </c>
      <c r="O95" s="18">
        <v>1</v>
      </c>
      <c r="P95" s="18">
        <f t="shared" si="1"/>
        <v>0.75</v>
      </c>
      <c r="Q95" s="97"/>
      <c r="R95" s="97"/>
      <c r="S95" s="97"/>
      <c r="T95" s="97"/>
      <c r="U95" s="97"/>
      <c r="V95" s="97"/>
      <c r="W95" s="98"/>
      <c r="X95" s="98"/>
      <c r="Y95" s="98"/>
      <c r="Z95" s="98"/>
      <c r="AA95" s="98"/>
      <c r="AB95" s="18"/>
      <c r="AC95" s="30" t="s">
        <v>61</v>
      </c>
      <c r="AD95" s="26" t="s">
        <v>62</v>
      </c>
      <c r="AE95" s="26" t="s">
        <v>46</v>
      </c>
      <c r="AF95" s="25">
        <v>5</v>
      </c>
      <c r="AG95" s="18" t="s">
        <v>254</v>
      </c>
      <c r="AH95" s="18" t="s">
        <v>255</v>
      </c>
      <c r="AI95" s="18"/>
      <c r="AJ95" s="18"/>
      <c r="AK95" s="18"/>
      <c r="AL95" s="18"/>
      <c r="AM95" s="21"/>
      <c r="AN95" s="21"/>
      <c r="AO95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46"/>
      <c r="DL95" s="46"/>
      <c r="DM95" s="46"/>
      <c r="DN95" s="46"/>
      <c r="DO95" s="46"/>
      <c r="DP95" s="46"/>
      <c r="DQ95" s="46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</row>
    <row r="96" spans="2:333" s="6" customFormat="1" ht="18.75">
      <c r="B96" s="17"/>
      <c r="C96" s="18"/>
      <c r="D96" s="24"/>
      <c r="E96" s="26"/>
      <c r="F96" s="18"/>
      <c r="G96" s="6">
        <v>1</v>
      </c>
      <c r="H96" s="6" t="s">
        <v>58</v>
      </c>
      <c r="I96" s="18">
        <v>1</v>
      </c>
      <c r="J96" s="18" t="s">
        <v>44</v>
      </c>
      <c r="K96" s="25">
        <v>3</v>
      </c>
      <c r="L96" s="25" t="s">
        <v>60</v>
      </c>
      <c r="M96" s="25">
        <v>1</v>
      </c>
      <c r="N96" s="105">
        <v>0.75</v>
      </c>
      <c r="O96" s="18">
        <v>1</v>
      </c>
      <c r="P96" s="18">
        <f t="shared" si="1"/>
        <v>0.75</v>
      </c>
      <c r="Q96" s="97"/>
      <c r="R96" s="97"/>
      <c r="S96" s="97"/>
      <c r="T96" s="97"/>
      <c r="U96" s="97"/>
      <c r="V96" s="97"/>
      <c r="W96" s="98"/>
      <c r="X96" s="98"/>
      <c r="Y96" s="98"/>
      <c r="Z96" s="98"/>
      <c r="AA96" s="98"/>
      <c r="AB96" s="18"/>
      <c r="AC96" s="30" t="s">
        <v>61</v>
      </c>
      <c r="AD96" s="26" t="s">
        <v>62</v>
      </c>
      <c r="AE96" s="26" t="s">
        <v>46</v>
      </c>
      <c r="AF96" s="25">
        <v>50</v>
      </c>
      <c r="AG96" s="18" t="s">
        <v>254</v>
      </c>
      <c r="AH96" s="18" t="s">
        <v>255</v>
      </c>
      <c r="AI96" s="18"/>
      <c r="AJ96" s="18"/>
      <c r="AK96" s="18"/>
      <c r="AL96" s="18"/>
      <c r="AM96" s="21"/>
      <c r="AN96" s="21"/>
      <c r="AO96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46"/>
      <c r="DL96" s="46"/>
      <c r="DM96" s="46"/>
      <c r="DN96" s="46"/>
      <c r="DO96" s="46"/>
      <c r="DP96" s="46"/>
      <c r="DQ96" s="46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</row>
    <row r="97" spans="2:333" s="6" customFormat="1" ht="18.75">
      <c r="B97" s="17"/>
      <c r="C97" s="18"/>
      <c r="D97" s="24"/>
      <c r="E97" s="26"/>
      <c r="F97" s="18"/>
      <c r="G97" s="6">
        <v>1</v>
      </c>
      <c r="H97" s="6" t="s">
        <v>58</v>
      </c>
      <c r="I97" s="18">
        <v>1</v>
      </c>
      <c r="J97" s="18" t="s">
        <v>44</v>
      </c>
      <c r="K97" s="25">
        <v>3</v>
      </c>
      <c r="L97" s="25" t="s">
        <v>60</v>
      </c>
      <c r="M97" s="25">
        <v>1</v>
      </c>
      <c r="N97" s="105">
        <v>0.75</v>
      </c>
      <c r="O97" s="18">
        <v>1</v>
      </c>
      <c r="P97" s="18">
        <f t="shared" si="1"/>
        <v>0.75</v>
      </c>
      <c r="Q97" s="97"/>
      <c r="R97" s="97"/>
      <c r="S97" s="97"/>
      <c r="T97" s="97"/>
      <c r="U97" s="97"/>
      <c r="V97" s="97"/>
      <c r="W97" s="98"/>
      <c r="X97" s="98"/>
      <c r="Y97" s="98"/>
      <c r="Z97" s="98"/>
      <c r="AA97" s="98"/>
      <c r="AB97" s="18"/>
      <c r="AC97" s="30" t="s">
        <v>61</v>
      </c>
      <c r="AD97" s="26" t="s">
        <v>62</v>
      </c>
      <c r="AE97" s="26" t="s">
        <v>46</v>
      </c>
      <c r="AF97" s="25">
        <v>52</v>
      </c>
      <c r="AG97" s="18" t="s">
        <v>256</v>
      </c>
      <c r="AH97" s="18" t="s">
        <v>257</v>
      </c>
      <c r="AI97" s="18"/>
      <c r="AJ97" s="18"/>
      <c r="AK97" s="18"/>
      <c r="AL97" s="18"/>
      <c r="AM97" s="21"/>
      <c r="AN97" s="21"/>
      <c r="AO97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46"/>
      <c r="DL97" s="46"/>
      <c r="DM97" s="46"/>
      <c r="DN97" s="46"/>
      <c r="DO97" s="46"/>
      <c r="DP97" s="46"/>
      <c r="DQ97" s="46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</row>
    <row r="98" spans="2:333" s="6" customFormat="1" ht="18.75">
      <c r="B98" s="17"/>
      <c r="C98" s="18"/>
      <c r="D98" s="24"/>
      <c r="E98" s="26"/>
      <c r="F98" s="18"/>
      <c r="G98" s="6">
        <v>1</v>
      </c>
      <c r="H98" s="6" t="s">
        <v>58</v>
      </c>
      <c r="I98" s="18">
        <v>1</v>
      </c>
      <c r="J98" s="18" t="s">
        <v>44</v>
      </c>
      <c r="K98" s="25">
        <v>3</v>
      </c>
      <c r="L98" s="25" t="s">
        <v>60</v>
      </c>
      <c r="M98" s="25">
        <v>1</v>
      </c>
      <c r="N98" s="105">
        <v>0.75</v>
      </c>
      <c r="O98" s="18">
        <v>1</v>
      </c>
      <c r="P98" s="18">
        <f t="shared" si="1"/>
        <v>0.75</v>
      </c>
      <c r="Q98" s="97"/>
      <c r="R98" s="97"/>
      <c r="S98" s="97"/>
      <c r="T98" s="97"/>
      <c r="U98" s="97"/>
      <c r="V98" s="97"/>
      <c r="W98" s="98"/>
      <c r="X98" s="98"/>
      <c r="Y98" s="98"/>
      <c r="Z98" s="98"/>
      <c r="AA98" s="98"/>
      <c r="AB98" s="18"/>
      <c r="AC98" s="30" t="s">
        <v>61</v>
      </c>
      <c r="AD98" s="26" t="s">
        <v>62</v>
      </c>
      <c r="AE98" s="26" t="s">
        <v>258</v>
      </c>
      <c r="AF98" s="25">
        <v>25</v>
      </c>
      <c r="AG98" s="25" t="s">
        <v>259</v>
      </c>
      <c r="AH98" s="25" t="s">
        <v>260</v>
      </c>
      <c r="AI98" s="18"/>
      <c r="AJ98" s="18"/>
      <c r="AK98" s="18"/>
      <c r="AL98" s="18"/>
      <c r="AM98" s="21"/>
      <c r="AN98" s="21"/>
      <c r="AO98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46"/>
      <c r="DL98" s="46"/>
      <c r="DM98" s="46"/>
      <c r="DN98" s="46"/>
      <c r="DO98" s="46"/>
      <c r="DP98" s="46"/>
      <c r="DQ98" s="46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</row>
    <row r="99" spans="2:333" s="6" customFormat="1" ht="18.75">
      <c r="B99" s="17"/>
      <c r="C99" s="18"/>
      <c r="D99" s="24"/>
      <c r="E99" s="26"/>
      <c r="F99" s="18"/>
      <c r="G99" s="6">
        <v>1</v>
      </c>
      <c r="H99" s="6" t="s">
        <v>58</v>
      </c>
      <c r="I99" s="25">
        <v>5</v>
      </c>
      <c r="J99" s="25" t="s">
        <v>387</v>
      </c>
      <c r="K99" s="25">
        <v>5</v>
      </c>
      <c r="L99" s="25" t="s">
        <v>59</v>
      </c>
      <c r="M99" s="25">
        <v>5</v>
      </c>
      <c r="N99" s="105">
        <v>0.75</v>
      </c>
      <c r="O99" s="18">
        <v>1</v>
      </c>
      <c r="P99" s="18">
        <f t="shared" si="1"/>
        <v>3.75</v>
      </c>
      <c r="Q99" s="97"/>
      <c r="R99" s="97"/>
      <c r="S99" s="97"/>
      <c r="T99" s="97"/>
      <c r="U99" s="97"/>
      <c r="V99" s="97"/>
      <c r="W99" s="98"/>
      <c r="X99" s="98"/>
      <c r="Y99" s="98"/>
      <c r="Z99" s="98"/>
      <c r="AA99" s="98"/>
      <c r="AB99" s="18"/>
      <c r="AC99" s="30" t="s">
        <v>61</v>
      </c>
      <c r="AD99" s="26" t="s">
        <v>62</v>
      </c>
      <c r="AE99" s="25" t="s">
        <v>261</v>
      </c>
      <c r="AF99" s="18">
        <v>9</v>
      </c>
      <c r="AG99" s="18" t="s">
        <v>262</v>
      </c>
      <c r="AH99" s="18" t="s">
        <v>263</v>
      </c>
      <c r="AI99" s="18"/>
      <c r="AJ99" s="18"/>
      <c r="AK99" s="18"/>
      <c r="AL99" s="18"/>
      <c r="AM99" s="21"/>
      <c r="AN99" s="18"/>
      <c r="AO9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46"/>
      <c r="DL99" s="46"/>
      <c r="DM99" s="46"/>
      <c r="DN99" s="46"/>
      <c r="DO99" s="46"/>
      <c r="DP99" s="46"/>
      <c r="DQ99" s="46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</row>
    <row r="100" spans="2:333" s="6" customFormat="1" ht="18.75">
      <c r="B100" s="17"/>
      <c r="C100" s="18"/>
      <c r="D100" s="24"/>
      <c r="E100" s="26"/>
      <c r="F100" s="18"/>
      <c r="G100" s="6">
        <v>1</v>
      </c>
      <c r="H100" s="6" t="s">
        <v>58</v>
      </c>
      <c r="I100" s="18">
        <v>1</v>
      </c>
      <c r="J100" s="18" t="s">
        <v>44</v>
      </c>
      <c r="K100" s="25">
        <v>5</v>
      </c>
      <c r="L100" s="25" t="s">
        <v>59</v>
      </c>
      <c r="M100" s="25">
        <v>1</v>
      </c>
      <c r="N100" s="105">
        <v>0.75</v>
      </c>
      <c r="O100" s="18">
        <v>1</v>
      </c>
      <c r="P100" s="18">
        <f t="shared" si="1"/>
        <v>0.75</v>
      </c>
      <c r="Q100" s="97"/>
      <c r="R100" s="97"/>
      <c r="S100" s="97"/>
      <c r="T100" s="97"/>
      <c r="U100" s="97"/>
      <c r="V100" s="97"/>
      <c r="W100" s="98"/>
      <c r="X100" s="98"/>
      <c r="Y100" s="98"/>
      <c r="Z100" s="98"/>
      <c r="AA100" s="98"/>
      <c r="AB100" s="18"/>
      <c r="AC100" s="30" t="s">
        <v>61</v>
      </c>
      <c r="AD100" s="26" t="s">
        <v>62</v>
      </c>
      <c r="AE100" s="26" t="s">
        <v>261</v>
      </c>
      <c r="AF100" s="18">
        <v>26</v>
      </c>
      <c r="AG100" s="18" t="s">
        <v>264</v>
      </c>
      <c r="AH100" s="18" t="s">
        <v>265</v>
      </c>
      <c r="AI100" s="18"/>
      <c r="AJ100" s="18"/>
      <c r="AK100" s="18"/>
      <c r="AL100" s="18"/>
      <c r="AM100" s="21"/>
      <c r="AN100" s="21"/>
      <c r="AO100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46"/>
      <c r="DL100" s="46"/>
      <c r="DM100" s="46"/>
      <c r="DN100" s="46"/>
      <c r="DO100" s="46"/>
      <c r="DP100" s="46"/>
      <c r="DQ100" s="46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</row>
    <row r="101" spans="2:333" s="6" customFormat="1" ht="18.75">
      <c r="B101" s="17"/>
      <c r="C101" s="18"/>
      <c r="D101" s="24"/>
      <c r="E101" s="26"/>
      <c r="F101" s="18"/>
      <c r="G101" s="6">
        <v>1</v>
      </c>
      <c r="H101" s="6" t="s">
        <v>58</v>
      </c>
      <c r="I101" s="44">
        <v>3</v>
      </c>
      <c r="J101" s="44" t="s">
        <v>43</v>
      </c>
      <c r="K101" s="25">
        <v>5</v>
      </c>
      <c r="L101" s="25" t="s">
        <v>388</v>
      </c>
      <c r="M101" s="25">
        <v>2</v>
      </c>
      <c r="N101" s="105">
        <v>0.75</v>
      </c>
      <c r="O101" s="18">
        <v>1</v>
      </c>
      <c r="P101" s="18">
        <f t="shared" si="1"/>
        <v>1.5</v>
      </c>
      <c r="Q101" s="97"/>
      <c r="R101" s="97"/>
      <c r="S101" s="97"/>
      <c r="T101" s="97"/>
      <c r="U101" s="97"/>
      <c r="V101" s="97"/>
      <c r="W101" s="98"/>
      <c r="X101" s="98"/>
      <c r="Y101" s="98"/>
      <c r="Z101" s="98"/>
      <c r="AA101" s="98"/>
      <c r="AB101" s="18"/>
      <c r="AC101" s="30" t="s">
        <v>61</v>
      </c>
      <c r="AD101" s="26" t="s">
        <v>62</v>
      </c>
      <c r="AE101" s="26" t="s">
        <v>266</v>
      </c>
      <c r="AF101" s="18">
        <v>13</v>
      </c>
      <c r="AG101" s="18" t="s">
        <v>267</v>
      </c>
      <c r="AH101" s="18" t="s">
        <v>268</v>
      </c>
      <c r="AI101" s="18"/>
      <c r="AJ101" s="18"/>
      <c r="AK101" s="18"/>
      <c r="AL101" s="18"/>
      <c r="AM101" s="21"/>
      <c r="AN101" s="21"/>
      <c r="AO101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46"/>
      <c r="DL101" s="46"/>
      <c r="DM101" s="46"/>
      <c r="DN101" s="46"/>
      <c r="DO101" s="46"/>
      <c r="DP101" s="46"/>
      <c r="DQ101" s="46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</row>
    <row r="102" spans="2:333" s="6" customFormat="1" ht="18.75">
      <c r="B102" s="17"/>
      <c r="C102" s="18"/>
      <c r="D102" s="24"/>
      <c r="E102" s="26"/>
      <c r="F102" s="18"/>
      <c r="G102" s="6">
        <v>1</v>
      </c>
      <c r="H102" s="6" t="s">
        <v>58</v>
      </c>
      <c r="I102" s="44">
        <v>3</v>
      </c>
      <c r="J102" s="44" t="s">
        <v>43</v>
      </c>
      <c r="K102" s="25">
        <v>5</v>
      </c>
      <c r="L102" s="25" t="s">
        <v>388</v>
      </c>
      <c r="M102" s="25">
        <v>2</v>
      </c>
      <c r="N102" s="105">
        <v>0.75</v>
      </c>
      <c r="O102" s="18">
        <v>1</v>
      </c>
      <c r="P102" s="18">
        <f t="shared" si="1"/>
        <v>1.5</v>
      </c>
      <c r="Q102" s="97"/>
      <c r="R102" s="97"/>
      <c r="S102" s="97"/>
      <c r="T102" s="97"/>
      <c r="U102" s="97"/>
      <c r="V102" s="97"/>
      <c r="W102" s="98"/>
      <c r="X102" s="98"/>
      <c r="Y102" s="98"/>
      <c r="Z102" s="98"/>
      <c r="AA102" s="98"/>
      <c r="AB102" s="18"/>
      <c r="AC102" s="30" t="s">
        <v>61</v>
      </c>
      <c r="AD102" s="26" t="s">
        <v>62</v>
      </c>
      <c r="AE102" s="25" t="s">
        <v>266</v>
      </c>
      <c r="AF102" s="18">
        <v>19</v>
      </c>
      <c r="AG102" s="18" t="s">
        <v>269</v>
      </c>
      <c r="AH102" s="18" t="s">
        <v>270</v>
      </c>
      <c r="AI102" s="18"/>
      <c r="AJ102" s="18"/>
      <c r="AK102" s="18"/>
      <c r="AL102" s="18"/>
      <c r="AM102" s="21"/>
      <c r="AN102" s="21"/>
      <c r="AO102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46"/>
      <c r="DL102" s="46"/>
      <c r="DM102" s="46"/>
      <c r="DN102" s="46"/>
      <c r="DO102" s="46"/>
      <c r="DP102" s="46"/>
      <c r="DQ102" s="46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</row>
    <row r="103" spans="2:333" s="6" customFormat="1" ht="18.75">
      <c r="B103" s="17"/>
      <c r="C103" s="18"/>
      <c r="D103" s="24"/>
      <c r="E103" s="26"/>
      <c r="F103" s="18"/>
      <c r="G103" s="6">
        <v>1</v>
      </c>
      <c r="H103" s="6" t="s">
        <v>58</v>
      </c>
      <c r="I103" s="18">
        <v>1</v>
      </c>
      <c r="J103" s="18" t="s">
        <v>44</v>
      </c>
      <c r="K103" s="25">
        <v>3</v>
      </c>
      <c r="L103" s="25" t="s">
        <v>60</v>
      </c>
      <c r="M103" s="25">
        <v>1</v>
      </c>
      <c r="N103" s="105">
        <v>0.75</v>
      </c>
      <c r="O103" s="18">
        <v>1</v>
      </c>
      <c r="P103" s="18">
        <f t="shared" si="1"/>
        <v>0.75</v>
      </c>
      <c r="Q103" s="97"/>
      <c r="R103" s="97"/>
      <c r="S103" s="97"/>
      <c r="T103" s="97"/>
      <c r="U103" s="97"/>
      <c r="V103" s="97"/>
      <c r="W103" s="98"/>
      <c r="X103" s="98"/>
      <c r="Y103" s="98"/>
      <c r="Z103" s="98"/>
      <c r="AA103" s="98"/>
      <c r="AB103" s="18"/>
      <c r="AC103" s="30" t="s">
        <v>61</v>
      </c>
      <c r="AD103" s="26" t="s">
        <v>62</v>
      </c>
      <c r="AE103" s="25" t="s">
        <v>52</v>
      </c>
      <c r="AF103" s="18">
        <v>52</v>
      </c>
      <c r="AG103" s="18" t="s">
        <v>271</v>
      </c>
      <c r="AH103" s="18" t="s">
        <v>272</v>
      </c>
      <c r="AI103" s="18"/>
      <c r="AJ103" s="18"/>
      <c r="AK103" s="18"/>
      <c r="AL103" s="18"/>
      <c r="AM103" s="21"/>
      <c r="AN103" s="21"/>
      <c r="AO103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46"/>
      <c r="DL103" s="46"/>
      <c r="DM103" s="46"/>
      <c r="DN103" s="46"/>
      <c r="DO103" s="46"/>
      <c r="DP103" s="46"/>
      <c r="DQ103" s="46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</row>
    <row r="104" spans="2:333" s="80" customFormat="1" ht="18.75">
      <c r="B104" s="17"/>
      <c r="C104" s="17"/>
      <c r="D104" s="52"/>
      <c r="E104" s="27"/>
      <c r="F104" s="17"/>
      <c r="G104" s="6">
        <v>1</v>
      </c>
      <c r="H104" s="6" t="s">
        <v>58</v>
      </c>
      <c r="I104" s="18">
        <v>1</v>
      </c>
      <c r="J104" s="18" t="s">
        <v>44</v>
      </c>
      <c r="K104" s="29">
        <v>3</v>
      </c>
      <c r="L104" s="29" t="s">
        <v>60</v>
      </c>
      <c r="M104" s="29">
        <v>1</v>
      </c>
      <c r="N104" s="105">
        <v>0.75</v>
      </c>
      <c r="O104" s="17">
        <v>1</v>
      </c>
      <c r="P104" s="17">
        <f t="shared" si="1"/>
        <v>0.75</v>
      </c>
      <c r="Q104" s="99"/>
      <c r="R104" s="99"/>
      <c r="S104" s="99"/>
      <c r="T104" s="99"/>
      <c r="U104" s="99"/>
      <c r="V104" s="99"/>
      <c r="W104" s="100"/>
      <c r="X104" s="100"/>
      <c r="Y104" s="100"/>
      <c r="Z104" s="100"/>
      <c r="AA104" s="100"/>
      <c r="AB104" s="17"/>
      <c r="AC104" s="31" t="s">
        <v>61</v>
      </c>
      <c r="AD104" s="27" t="s">
        <v>62</v>
      </c>
      <c r="AE104" s="29" t="s">
        <v>52</v>
      </c>
      <c r="AF104" s="17">
        <v>60</v>
      </c>
      <c r="AG104" s="18" t="s">
        <v>273</v>
      </c>
      <c r="AH104" s="18" t="s">
        <v>274</v>
      </c>
      <c r="AI104" s="17"/>
      <c r="AJ104" s="17"/>
      <c r="AK104" s="17"/>
      <c r="AL104" s="17"/>
      <c r="AM104" s="22"/>
      <c r="AN104" s="22"/>
      <c r="AO104" s="14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IG104" s="48"/>
      <c r="IH104" s="48"/>
      <c r="II104" s="48"/>
      <c r="IJ104" s="48"/>
      <c r="IK104" s="48"/>
      <c r="IL104" s="48"/>
      <c r="IM104" s="48"/>
      <c r="IN104" s="48"/>
      <c r="IO104" s="48"/>
      <c r="IP104" s="48"/>
      <c r="IQ104" s="48"/>
      <c r="IR104" s="48"/>
      <c r="IS104" s="48"/>
      <c r="IT104" s="48"/>
      <c r="IU104" s="48"/>
      <c r="IV104" s="48"/>
      <c r="IW104" s="48"/>
      <c r="IX104" s="48"/>
      <c r="IY104" s="48"/>
      <c r="IZ104" s="48"/>
      <c r="JA104" s="48"/>
      <c r="JB104" s="48"/>
      <c r="JC104" s="48"/>
      <c r="JD104" s="48"/>
      <c r="JE104" s="48"/>
      <c r="JF104" s="48"/>
      <c r="JG104" s="48"/>
      <c r="JH104" s="48"/>
      <c r="JI104" s="48"/>
      <c r="JJ104" s="48"/>
      <c r="JK104" s="48"/>
      <c r="JL104" s="48"/>
      <c r="JM104" s="48"/>
      <c r="JN104" s="48"/>
      <c r="JO104" s="48"/>
      <c r="JP104" s="48"/>
      <c r="JQ104" s="48"/>
      <c r="JR104" s="48"/>
      <c r="JS104" s="48"/>
      <c r="JT104" s="48"/>
      <c r="JU104" s="48"/>
      <c r="JV104" s="48"/>
      <c r="JW104" s="48"/>
      <c r="JX104" s="48"/>
      <c r="JY104" s="48"/>
      <c r="JZ104" s="48"/>
      <c r="KA104" s="48"/>
      <c r="KB104" s="48"/>
      <c r="KC104" s="48"/>
      <c r="KD104" s="48"/>
      <c r="KE104" s="48"/>
      <c r="KF104" s="48"/>
      <c r="KG104" s="48"/>
      <c r="KH104" s="48"/>
      <c r="KI104" s="48"/>
      <c r="KJ104" s="48"/>
      <c r="KK104" s="48"/>
      <c r="KL104" s="48"/>
      <c r="KM104" s="48"/>
      <c r="KN104" s="48"/>
      <c r="KO104" s="48"/>
      <c r="KP104" s="48"/>
      <c r="KQ104" s="48"/>
      <c r="KR104" s="48"/>
      <c r="KS104" s="48"/>
      <c r="KT104" s="48"/>
      <c r="KU104" s="48"/>
      <c r="KV104" s="48"/>
      <c r="KW104" s="48"/>
      <c r="KX104" s="48"/>
      <c r="KY104" s="48"/>
      <c r="KZ104" s="48"/>
      <c r="LA104" s="48"/>
      <c r="LB104" s="48"/>
      <c r="LC104" s="48"/>
      <c r="LD104" s="48"/>
      <c r="LE104" s="48"/>
      <c r="LF104" s="48"/>
      <c r="LG104" s="48"/>
      <c r="LH104" s="48"/>
      <c r="LI104" s="48"/>
      <c r="LJ104" s="48"/>
      <c r="LK104" s="48"/>
      <c r="LL104" s="48"/>
      <c r="LM104" s="48"/>
      <c r="LN104" s="48"/>
      <c r="LO104" s="48"/>
      <c r="LP104" s="48"/>
      <c r="LQ104" s="48"/>
      <c r="LR104" s="48"/>
      <c r="LS104" s="48"/>
      <c r="LT104" s="48"/>
      <c r="LU104" s="48"/>
    </row>
    <row r="105" spans="2:333" s="8" customFormat="1" ht="18.75">
      <c r="B105" s="17"/>
      <c r="C105" s="18"/>
      <c r="D105" s="19"/>
      <c r="E105" s="26"/>
      <c r="F105" s="51"/>
      <c r="G105" s="6">
        <v>1</v>
      </c>
      <c r="H105" s="6" t="s">
        <v>58</v>
      </c>
      <c r="I105" s="18">
        <v>1</v>
      </c>
      <c r="J105" s="18" t="s">
        <v>44</v>
      </c>
      <c r="K105" s="25">
        <v>3</v>
      </c>
      <c r="L105" s="25" t="s">
        <v>60</v>
      </c>
      <c r="M105" s="25">
        <v>1</v>
      </c>
      <c r="N105" s="105">
        <v>0.75</v>
      </c>
      <c r="O105" s="18">
        <v>1</v>
      </c>
      <c r="P105" s="18">
        <f t="shared" si="1"/>
        <v>0.75</v>
      </c>
      <c r="Q105" s="97"/>
      <c r="R105" s="97"/>
      <c r="S105" s="97"/>
      <c r="T105" s="97"/>
      <c r="U105" s="97"/>
      <c r="V105" s="97"/>
      <c r="W105" s="98"/>
      <c r="X105" s="98"/>
      <c r="Y105" s="98"/>
      <c r="Z105" s="98"/>
      <c r="AA105" s="98"/>
      <c r="AB105" s="18"/>
      <c r="AC105" s="30" t="s">
        <v>61</v>
      </c>
      <c r="AD105" s="26" t="s">
        <v>62</v>
      </c>
      <c r="AE105" s="25" t="s">
        <v>52</v>
      </c>
      <c r="AF105" s="18">
        <v>74</v>
      </c>
      <c r="AG105" s="18" t="s">
        <v>275</v>
      </c>
      <c r="AH105" s="18" t="s">
        <v>276</v>
      </c>
      <c r="AI105" s="18"/>
      <c r="AJ105" s="18"/>
      <c r="AK105" s="18"/>
      <c r="AL105" s="18"/>
      <c r="AM105" s="21"/>
      <c r="AN105" s="21"/>
      <c r="AO105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</row>
    <row r="106" spans="2:333" s="10" customFormat="1" ht="18.75">
      <c r="B106" s="17"/>
      <c r="C106" s="18"/>
      <c r="D106" s="24"/>
      <c r="E106" s="26"/>
      <c r="F106" s="18"/>
      <c r="G106" s="6">
        <v>1</v>
      </c>
      <c r="H106" s="6" t="s">
        <v>58</v>
      </c>
      <c r="I106" s="18">
        <v>1</v>
      </c>
      <c r="J106" s="18" t="s">
        <v>44</v>
      </c>
      <c r="K106" s="25">
        <v>3</v>
      </c>
      <c r="L106" s="25" t="s">
        <v>60</v>
      </c>
      <c r="M106" s="25">
        <v>3</v>
      </c>
      <c r="N106" s="105">
        <v>0.75</v>
      </c>
      <c r="O106" s="18">
        <v>1</v>
      </c>
      <c r="P106" s="18">
        <f t="shared" si="1"/>
        <v>2.25</v>
      </c>
      <c r="Q106" s="97"/>
      <c r="R106" s="97"/>
      <c r="S106" s="97"/>
      <c r="T106" s="97"/>
      <c r="U106" s="97"/>
      <c r="V106" s="97"/>
      <c r="W106" s="98"/>
      <c r="X106" s="98"/>
      <c r="Y106" s="98"/>
      <c r="Z106" s="98"/>
      <c r="AA106" s="98"/>
      <c r="AB106" s="18"/>
      <c r="AC106" s="30" t="s">
        <v>61</v>
      </c>
      <c r="AD106" s="26" t="s">
        <v>62</v>
      </c>
      <c r="AE106" s="25" t="s">
        <v>52</v>
      </c>
      <c r="AF106" s="18">
        <v>6</v>
      </c>
      <c r="AG106" s="18" t="s">
        <v>277</v>
      </c>
      <c r="AH106" s="18" t="s">
        <v>278</v>
      </c>
      <c r="AI106" s="18"/>
      <c r="AJ106" s="18"/>
      <c r="AK106" s="18"/>
      <c r="AL106" s="18"/>
      <c r="AM106" s="21"/>
      <c r="AN106" s="21"/>
      <c r="AO106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</row>
    <row r="107" spans="2:333" s="33" customFormat="1" ht="18.75">
      <c r="B107" s="17"/>
      <c r="C107" s="29"/>
      <c r="D107" s="41"/>
      <c r="E107" s="27"/>
      <c r="F107" s="29"/>
      <c r="G107" s="6">
        <v>1</v>
      </c>
      <c r="H107" s="6" t="s">
        <v>58</v>
      </c>
      <c r="I107" s="18">
        <v>1</v>
      </c>
      <c r="J107" s="18" t="s">
        <v>44</v>
      </c>
      <c r="K107" s="29">
        <v>3</v>
      </c>
      <c r="L107" s="29" t="s">
        <v>60</v>
      </c>
      <c r="M107" s="29">
        <v>2</v>
      </c>
      <c r="N107" s="105">
        <v>0.75</v>
      </c>
      <c r="O107" s="29">
        <v>1</v>
      </c>
      <c r="P107" s="29">
        <f t="shared" si="1"/>
        <v>1.5</v>
      </c>
      <c r="Q107" s="99"/>
      <c r="R107" s="99"/>
      <c r="S107" s="99"/>
      <c r="T107" s="99"/>
      <c r="U107" s="99"/>
      <c r="V107" s="99"/>
      <c r="W107" s="100"/>
      <c r="X107" s="100"/>
      <c r="Y107" s="100"/>
      <c r="Z107" s="100"/>
      <c r="AA107" s="100"/>
      <c r="AB107" s="29"/>
      <c r="AC107" s="40" t="s">
        <v>61</v>
      </c>
      <c r="AD107" s="27" t="s">
        <v>62</v>
      </c>
      <c r="AE107" s="29" t="s">
        <v>52</v>
      </c>
      <c r="AF107" s="29">
        <v>88</v>
      </c>
      <c r="AG107" s="25" t="s">
        <v>279</v>
      </c>
      <c r="AH107" s="25" t="s">
        <v>280</v>
      </c>
      <c r="AI107" s="39"/>
      <c r="AJ107" s="29"/>
      <c r="AK107" s="27"/>
      <c r="AL107" s="29"/>
      <c r="AM107" s="22"/>
      <c r="AN107" s="22"/>
      <c r="AO107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</row>
    <row r="108" spans="2:333" s="35" customFormat="1" ht="18.75">
      <c r="B108" s="17"/>
      <c r="C108" s="29"/>
      <c r="D108" s="41"/>
      <c r="E108" s="27"/>
      <c r="F108" s="29"/>
      <c r="G108" s="6">
        <v>1</v>
      </c>
      <c r="H108" s="6" t="s">
        <v>58</v>
      </c>
      <c r="I108" s="18">
        <v>1</v>
      </c>
      <c r="J108" s="18" t="s">
        <v>44</v>
      </c>
      <c r="K108" s="29">
        <v>3</v>
      </c>
      <c r="L108" s="29" t="s">
        <v>60</v>
      </c>
      <c r="M108" s="27">
        <v>2</v>
      </c>
      <c r="N108" s="105">
        <v>0.75</v>
      </c>
      <c r="O108" s="17">
        <v>1</v>
      </c>
      <c r="P108" s="18">
        <f t="shared" si="1"/>
        <v>1.5</v>
      </c>
      <c r="Q108" s="99"/>
      <c r="R108" s="99"/>
      <c r="S108" s="99"/>
      <c r="T108" s="99"/>
      <c r="U108" s="99"/>
      <c r="V108" s="99"/>
      <c r="W108" s="100"/>
      <c r="X108" s="100"/>
      <c r="Y108" s="100"/>
      <c r="Z108" s="100"/>
      <c r="AA108" s="100"/>
      <c r="AB108" s="17"/>
      <c r="AC108" s="31" t="s">
        <v>61</v>
      </c>
      <c r="AD108" s="27" t="s">
        <v>62</v>
      </c>
      <c r="AE108" s="22" t="s">
        <v>281</v>
      </c>
      <c r="AF108" s="22">
        <v>18</v>
      </c>
      <c r="AG108" s="21" t="s">
        <v>282</v>
      </c>
      <c r="AH108" s="21" t="s">
        <v>283</v>
      </c>
      <c r="AI108" s="39"/>
      <c r="AJ108" s="29"/>
      <c r="AK108" s="27"/>
      <c r="AL108" s="29"/>
      <c r="AM108" s="22"/>
      <c r="AN108" s="17"/>
      <c r="AO10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IG108" s="48"/>
      <c r="IH108" s="48"/>
      <c r="II108" s="48"/>
      <c r="IJ108" s="48"/>
      <c r="IK108" s="48"/>
      <c r="IL108" s="48"/>
      <c r="IM108" s="48"/>
      <c r="IN108" s="48"/>
      <c r="IO108" s="48"/>
      <c r="IP108" s="48"/>
      <c r="IQ108" s="48"/>
      <c r="IR108" s="48"/>
      <c r="IS108" s="48"/>
      <c r="IT108" s="48"/>
      <c r="IU108" s="48"/>
      <c r="IV108" s="48"/>
      <c r="IW108" s="48"/>
      <c r="IX108" s="48"/>
      <c r="IY108" s="48"/>
      <c r="IZ108" s="48"/>
      <c r="JA108" s="48"/>
      <c r="JB108" s="48"/>
      <c r="JC108" s="48"/>
      <c r="JD108" s="48"/>
      <c r="JE108" s="48"/>
      <c r="JF108" s="48"/>
      <c r="JG108" s="48"/>
      <c r="JH108" s="48"/>
      <c r="JI108" s="48"/>
      <c r="JJ108" s="48"/>
      <c r="JK108" s="48"/>
      <c r="JL108" s="48"/>
      <c r="JM108" s="48"/>
      <c r="JN108" s="48"/>
      <c r="JO108" s="48"/>
      <c r="JP108" s="48"/>
      <c r="JQ108" s="48"/>
      <c r="JR108" s="48"/>
      <c r="JS108" s="48"/>
      <c r="JT108" s="48"/>
      <c r="JU108" s="48"/>
      <c r="JV108" s="48"/>
      <c r="JW108" s="48"/>
      <c r="JX108" s="48"/>
      <c r="JY108" s="48"/>
      <c r="JZ108" s="48"/>
      <c r="KA108" s="48"/>
      <c r="KB108" s="48"/>
      <c r="KC108" s="48"/>
      <c r="KD108" s="48"/>
      <c r="KE108" s="48"/>
      <c r="KF108" s="48"/>
      <c r="KG108" s="48"/>
      <c r="KH108" s="48"/>
      <c r="KI108" s="48"/>
      <c r="KJ108" s="48"/>
      <c r="KK108" s="48"/>
      <c r="KL108" s="48"/>
      <c r="KM108" s="48"/>
      <c r="KN108" s="48"/>
      <c r="KO108" s="48"/>
      <c r="KP108" s="48"/>
      <c r="KQ108" s="48"/>
      <c r="KR108" s="48"/>
      <c r="KS108" s="48"/>
      <c r="KT108" s="48"/>
      <c r="KU108" s="48"/>
      <c r="KV108" s="48"/>
      <c r="KW108" s="48"/>
      <c r="KX108" s="48"/>
      <c r="KY108" s="48"/>
      <c r="KZ108" s="48"/>
      <c r="LA108" s="48"/>
      <c r="LB108" s="48"/>
      <c r="LC108" s="48"/>
      <c r="LD108" s="48"/>
      <c r="LE108" s="48"/>
      <c r="LF108" s="48"/>
      <c r="LG108" s="48"/>
      <c r="LH108" s="48"/>
      <c r="LI108" s="48"/>
      <c r="LJ108" s="48"/>
      <c r="LK108" s="48"/>
      <c r="LL108" s="48"/>
      <c r="LM108" s="48"/>
      <c r="LN108" s="48"/>
      <c r="LO108" s="48"/>
      <c r="LP108" s="48"/>
      <c r="LQ108" s="48"/>
      <c r="LR108" s="48"/>
      <c r="LS108" s="48"/>
      <c r="LT108" s="48"/>
      <c r="LU108" s="48"/>
    </row>
    <row r="109" spans="2:333" s="36" customFormat="1" ht="18.75">
      <c r="B109" s="17"/>
      <c r="C109" s="29"/>
      <c r="D109" s="38"/>
      <c r="E109" s="27"/>
      <c r="F109" s="29"/>
      <c r="G109" s="6">
        <v>1</v>
      </c>
      <c r="H109" s="6" t="s">
        <v>58</v>
      </c>
      <c r="I109" s="18">
        <v>1</v>
      </c>
      <c r="J109" s="18" t="s">
        <v>44</v>
      </c>
      <c r="K109" s="29">
        <v>3</v>
      </c>
      <c r="L109" s="29" t="s">
        <v>60</v>
      </c>
      <c r="M109" s="29">
        <v>2</v>
      </c>
      <c r="N109" s="105">
        <v>0.75</v>
      </c>
      <c r="O109" s="17">
        <v>1</v>
      </c>
      <c r="P109" s="17">
        <f t="shared" si="1"/>
        <v>1.5</v>
      </c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17"/>
      <c r="AC109" s="22" t="s">
        <v>61</v>
      </c>
      <c r="AD109" s="27" t="s">
        <v>62</v>
      </c>
      <c r="AE109" s="17" t="s">
        <v>281</v>
      </c>
      <c r="AF109" s="17">
        <v>30</v>
      </c>
      <c r="AG109" s="18" t="s">
        <v>284</v>
      </c>
      <c r="AH109" s="18" t="s">
        <v>285</v>
      </c>
      <c r="AI109" s="39"/>
      <c r="AJ109" s="29"/>
      <c r="AK109" s="27"/>
      <c r="AL109" s="29"/>
      <c r="AM109" s="22"/>
      <c r="AN109" s="17"/>
      <c r="AO109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</row>
    <row r="110" spans="2:333" s="36" customFormat="1" ht="18.75">
      <c r="B110" s="17"/>
      <c r="C110" s="29"/>
      <c r="D110" s="41"/>
      <c r="E110" s="27"/>
      <c r="F110" s="29"/>
      <c r="G110" s="6">
        <v>1</v>
      </c>
      <c r="H110" s="6" t="s">
        <v>58</v>
      </c>
      <c r="I110" s="18">
        <v>1</v>
      </c>
      <c r="J110" s="18" t="s">
        <v>44</v>
      </c>
      <c r="K110" s="29">
        <v>3</v>
      </c>
      <c r="L110" s="29" t="s">
        <v>60</v>
      </c>
      <c r="M110" s="29">
        <v>4</v>
      </c>
      <c r="N110" s="105">
        <v>0.75</v>
      </c>
      <c r="O110" s="17">
        <v>1</v>
      </c>
      <c r="P110" s="17">
        <f t="shared" si="1"/>
        <v>3</v>
      </c>
      <c r="Q110" s="99"/>
      <c r="R110" s="99"/>
      <c r="S110" s="99"/>
      <c r="T110" s="99"/>
      <c r="U110" s="99"/>
      <c r="V110" s="99"/>
      <c r="W110" s="100"/>
      <c r="X110" s="100"/>
      <c r="Y110" s="100"/>
      <c r="Z110" s="100"/>
      <c r="AA110" s="100"/>
      <c r="AB110" s="17"/>
      <c r="AC110" s="22" t="s">
        <v>61</v>
      </c>
      <c r="AD110" s="27" t="s">
        <v>62</v>
      </c>
      <c r="AE110" s="22" t="s">
        <v>281</v>
      </c>
      <c r="AF110" s="22">
        <v>46</v>
      </c>
      <c r="AG110" s="18" t="s">
        <v>286</v>
      </c>
      <c r="AH110" s="18" t="s">
        <v>287</v>
      </c>
      <c r="AI110" s="39"/>
      <c r="AJ110" s="29"/>
      <c r="AK110" s="27"/>
      <c r="AL110" s="29"/>
      <c r="AM110" s="22"/>
      <c r="AN110" s="17"/>
      <c r="AO11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</row>
    <row r="111" spans="2:333" s="5" customFormat="1" ht="18.75">
      <c r="B111" s="17"/>
      <c r="C111" s="29"/>
      <c r="D111" s="41"/>
      <c r="E111" s="26"/>
      <c r="F111" s="25"/>
      <c r="G111" s="6">
        <v>1</v>
      </c>
      <c r="H111" s="6" t="s">
        <v>58</v>
      </c>
      <c r="I111" s="18">
        <v>1</v>
      </c>
      <c r="J111" s="18" t="s">
        <v>44</v>
      </c>
      <c r="K111" s="25">
        <v>3</v>
      </c>
      <c r="L111" s="25" t="s">
        <v>60</v>
      </c>
      <c r="M111" s="25">
        <v>1</v>
      </c>
      <c r="N111" s="105">
        <v>0.75</v>
      </c>
      <c r="O111" s="18">
        <v>1</v>
      </c>
      <c r="P111" s="18">
        <f t="shared" si="1"/>
        <v>0.75</v>
      </c>
      <c r="Q111" s="97"/>
      <c r="R111" s="97"/>
      <c r="S111" s="97"/>
      <c r="T111" s="97"/>
      <c r="U111" s="97"/>
      <c r="V111" s="97"/>
      <c r="W111" s="98"/>
      <c r="X111" s="98"/>
      <c r="Y111" s="98"/>
      <c r="Z111" s="98"/>
      <c r="AA111" s="98"/>
      <c r="AB111" s="18"/>
      <c r="AC111" s="21" t="s">
        <v>61</v>
      </c>
      <c r="AD111" s="26" t="s">
        <v>62</v>
      </c>
      <c r="AE111" s="21" t="s">
        <v>288</v>
      </c>
      <c r="AF111" s="21">
        <v>19</v>
      </c>
      <c r="AG111" s="18" t="s">
        <v>289</v>
      </c>
      <c r="AH111" s="18" t="s">
        <v>290</v>
      </c>
      <c r="AI111" s="39"/>
      <c r="AJ111" s="29"/>
      <c r="AK111" s="27"/>
      <c r="AL111" s="25"/>
      <c r="AM111" s="21"/>
      <c r="AN111" s="18"/>
      <c r="AO111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JC111" s="45"/>
      <c r="JD111" s="45"/>
      <c r="JE111" s="45"/>
      <c r="JF111" s="45"/>
      <c r="JG111" s="45"/>
      <c r="JH111" s="45"/>
      <c r="JI111" s="45"/>
      <c r="JJ111" s="45"/>
      <c r="JK111" s="45"/>
      <c r="JL111" s="45"/>
      <c r="JM111" s="45"/>
      <c r="JN111" s="45"/>
      <c r="JO111" s="45"/>
      <c r="JP111" s="45"/>
      <c r="JQ111" s="45"/>
      <c r="JR111" s="45"/>
      <c r="JS111" s="45"/>
      <c r="JT111" s="45"/>
      <c r="JU111" s="45"/>
      <c r="JV111" s="45"/>
      <c r="JW111" s="45"/>
      <c r="JX111" s="45"/>
      <c r="JY111" s="45"/>
      <c r="JZ111" s="45"/>
      <c r="KA111" s="45"/>
      <c r="KB111" s="45"/>
      <c r="KC111" s="45"/>
      <c r="KD111" s="45"/>
      <c r="KE111" s="45"/>
      <c r="KF111" s="45"/>
      <c r="KG111" s="45"/>
      <c r="KH111" s="45"/>
      <c r="KI111" s="45"/>
      <c r="KJ111" s="45"/>
      <c r="KK111" s="45"/>
      <c r="KL111" s="45"/>
      <c r="KM111" s="45"/>
      <c r="KN111" s="45"/>
      <c r="KO111" s="45"/>
      <c r="KP111" s="45"/>
      <c r="KQ111" s="45"/>
      <c r="KR111" s="45"/>
      <c r="KS111" s="45"/>
      <c r="KT111" s="45"/>
      <c r="KU111" s="45"/>
      <c r="KV111" s="45"/>
      <c r="KW111" s="45"/>
      <c r="KX111" s="45"/>
      <c r="KY111" s="45"/>
      <c r="KZ111" s="45"/>
      <c r="LA111" s="45"/>
      <c r="LB111" s="45"/>
      <c r="LC111" s="45"/>
      <c r="LD111" s="45"/>
      <c r="LE111" s="45"/>
      <c r="LF111" s="45"/>
      <c r="LG111" s="45"/>
      <c r="LH111" s="45"/>
      <c r="LI111" s="45"/>
      <c r="LJ111" s="45"/>
      <c r="LK111" s="45"/>
      <c r="LL111" s="45"/>
      <c r="LM111" s="45"/>
      <c r="LN111" s="45"/>
      <c r="LO111" s="45"/>
      <c r="LP111" s="45"/>
      <c r="LQ111" s="45"/>
      <c r="LR111" s="45"/>
      <c r="LS111" s="45"/>
      <c r="LT111" s="45"/>
      <c r="LU111" s="45"/>
    </row>
    <row r="112" spans="2:333" s="5" customFormat="1" ht="18.75">
      <c r="B112" s="17"/>
      <c r="C112" s="29"/>
      <c r="D112" s="41"/>
      <c r="E112" s="26"/>
      <c r="F112" s="25"/>
      <c r="G112" s="6">
        <v>1</v>
      </c>
      <c r="H112" s="6" t="s">
        <v>58</v>
      </c>
      <c r="I112" s="18">
        <v>1</v>
      </c>
      <c r="J112" s="18" t="s">
        <v>44</v>
      </c>
      <c r="K112" s="25">
        <v>3</v>
      </c>
      <c r="L112" s="25" t="s">
        <v>60</v>
      </c>
      <c r="M112" s="25">
        <v>1</v>
      </c>
      <c r="N112" s="105">
        <v>0.75</v>
      </c>
      <c r="O112" s="18">
        <v>1</v>
      </c>
      <c r="P112" s="18">
        <f t="shared" si="1"/>
        <v>0.75</v>
      </c>
      <c r="Q112" s="97"/>
      <c r="R112" s="97"/>
      <c r="S112" s="97"/>
      <c r="T112" s="97"/>
      <c r="U112" s="97"/>
      <c r="V112" s="97"/>
      <c r="W112" s="98"/>
      <c r="X112" s="98"/>
      <c r="Y112" s="98"/>
      <c r="Z112" s="98"/>
      <c r="AA112" s="98"/>
      <c r="AB112" s="18"/>
      <c r="AC112" s="21" t="s">
        <v>61</v>
      </c>
      <c r="AD112" s="26" t="s">
        <v>62</v>
      </c>
      <c r="AE112" s="21" t="s">
        <v>288</v>
      </c>
      <c r="AF112" s="21">
        <v>3</v>
      </c>
      <c r="AG112" s="18" t="s">
        <v>291</v>
      </c>
      <c r="AH112" s="18" t="s">
        <v>292</v>
      </c>
      <c r="AI112" s="39"/>
      <c r="AJ112" s="29"/>
      <c r="AK112" s="27"/>
      <c r="AL112" s="25"/>
      <c r="AM112" s="21"/>
      <c r="AN112" s="18"/>
      <c r="AO112"/>
    </row>
    <row r="113" spans="2:41" s="5" customFormat="1" ht="18.75">
      <c r="B113" s="17"/>
      <c r="C113" s="29"/>
      <c r="D113" s="41"/>
      <c r="E113" s="26"/>
      <c r="F113" s="25"/>
      <c r="G113" s="6">
        <v>1</v>
      </c>
      <c r="H113" s="6" t="s">
        <v>58</v>
      </c>
      <c r="I113" s="18">
        <v>1</v>
      </c>
      <c r="J113" s="18" t="s">
        <v>44</v>
      </c>
      <c r="K113" s="25">
        <v>3</v>
      </c>
      <c r="L113" s="25" t="s">
        <v>60</v>
      </c>
      <c r="M113" s="25">
        <v>1</v>
      </c>
      <c r="N113" s="105">
        <v>0.75</v>
      </c>
      <c r="O113" s="18">
        <v>1</v>
      </c>
      <c r="P113" s="18">
        <f t="shared" si="1"/>
        <v>0.75</v>
      </c>
      <c r="Q113" s="97"/>
      <c r="R113" s="97"/>
      <c r="S113" s="97"/>
      <c r="T113" s="97"/>
      <c r="U113" s="97"/>
      <c r="V113" s="97"/>
      <c r="W113" s="98"/>
      <c r="X113" s="98"/>
      <c r="Y113" s="98"/>
      <c r="Z113" s="98"/>
      <c r="AA113" s="98"/>
      <c r="AB113" s="18"/>
      <c r="AC113" s="21" t="s">
        <v>61</v>
      </c>
      <c r="AD113" s="26" t="s">
        <v>62</v>
      </c>
      <c r="AE113" s="21" t="s">
        <v>288</v>
      </c>
      <c r="AF113" s="21">
        <v>15</v>
      </c>
      <c r="AG113" s="18" t="s">
        <v>293</v>
      </c>
      <c r="AH113" s="18" t="s">
        <v>294</v>
      </c>
      <c r="AI113" s="27"/>
      <c r="AJ113" s="29"/>
      <c r="AK113" s="27"/>
      <c r="AL113" s="25"/>
      <c r="AM113" s="21"/>
      <c r="AN113" s="18"/>
      <c r="AO113"/>
    </row>
    <row r="114" spans="2:41" s="5" customFormat="1" ht="18.75">
      <c r="B114" s="17"/>
      <c r="C114" s="25"/>
      <c r="D114" s="41"/>
      <c r="E114" s="26"/>
      <c r="F114" s="25"/>
      <c r="G114" s="6">
        <v>1</v>
      </c>
      <c r="H114" s="6" t="s">
        <v>58</v>
      </c>
      <c r="I114" s="18">
        <v>1</v>
      </c>
      <c r="J114" s="18" t="s">
        <v>44</v>
      </c>
      <c r="K114" s="25">
        <v>3</v>
      </c>
      <c r="L114" s="25" t="s">
        <v>60</v>
      </c>
      <c r="M114" s="26">
        <v>2</v>
      </c>
      <c r="N114" s="105">
        <v>0.75</v>
      </c>
      <c r="O114" s="18">
        <v>1</v>
      </c>
      <c r="P114" s="18">
        <f t="shared" si="1"/>
        <v>1.5</v>
      </c>
      <c r="Q114" s="97"/>
      <c r="R114" s="97"/>
      <c r="S114" s="97"/>
      <c r="T114" s="97"/>
      <c r="U114" s="97"/>
      <c r="V114" s="97"/>
      <c r="W114" s="98"/>
      <c r="X114" s="98"/>
      <c r="Y114" s="98"/>
      <c r="Z114" s="98"/>
      <c r="AA114" s="98"/>
      <c r="AB114" s="18"/>
      <c r="AC114" s="21" t="s">
        <v>61</v>
      </c>
      <c r="AD114" s="26" t="s">
        <v>62</v>
      </c>
      <c r="AE114" s="21" t="s">
        <v>288</v>
      </c>
      <c r="AF114" s="21">
        <v>9</v>
      </c>
      <c r="AG114" s="21" t="s">
        <v>295</v>
      </c>
      <c r="AH114" s="21" t="s">
        <v>296</v>
      </c>
      <c r="AI114" s="26"/>
      <c r="AJ114" s="25"/>
      <c r="AK114" s="26"/>
      <c r="AL114" s="25"/>
      <c r="AM114" s="21"/>
      <c r="AN114" s="18"/>
      <c r="AO114" s="64"/>
    </row>
    <row r="115" spans="2:41" s="5" customFormat="1" ht="18.75">
      <c r="B115" s="17"/>
      <c r="C115" s="18"/>
      <c r="D115" s="38"/>
      <c r="E115" s="26"/>
      <c r="F115" s="25"/>
      <c r="G115" s="6">
        <v>1</v>
      </c>
      <c r="H115" s="6" t="s">
        <v>58</v>
      </c>
      <c r="I115" s="18">
        <v>1</v>
      </c>
      <c r="J115" s="18" t="s">
        <v>44</v>
      </c>
      <c r="K115" s="25">
        <v>3</v>
      </c>
      <c r="L115" s="25" t="s">
        <v>60</v>
      </c>
      <c r="M115" s="26">
        <v>3</v>
      </c>
      <c r="N115" s="105">
        <v>0.5</v>
      </c>
      <c r="O115" s="18">
        <v>1</v>
      </c>
      <c r="P115" s="18">
        <f t="shared" si="1"/>
        <v>1.5</v>
      </c>
      <c r="Q115" s="97"/>
      <c r="R115" s="97"/>
      <c r="S115" s="97"/>
      <c r="T115" s="97"/>
      <c r="U115" s="97"/>
      <c r="V115" s="97"/>
      <c r="W115" s="98"/>
      <c r="X115" s="98"/>
      <c r="Y115" s="98"/>
      <c r="Z115" s="98"/>
      <c r="AA115" s="98"/>
      <c r="AB115" s="18"/>
      <c r="AC115" s="21" t="s">
        <v>61</v>
      </c>
      <c r="AD115" s="26" t="s">
        <v>62</v>
      </c>
      <c r="AE115" s="21" t="s">
        <v>297</v>
      </c>
      <c r="AF115" s="21">
        <v>24</v>
      </c>
      <c r="AG115" s="21" t="s">
        <v>298</v>
      </c>
      <c r="AH115" s="21" t="s">
        <v>299</v>
      </c>
      <c r="AI115" s="26"/>
      <c r="AJ115" s="18"/>
      <c r="AK115" s="26"/>
      <c r="AL115" s="25"/>
      <c r="AM115" s="21"/>
      <c r="AN115" s="18"/>
      <c r="AO115"/>
    </row>
    <row r="116" spans="2:41" s="5" customFormat="1" ht="18.75">
      <c r="B116" s="17"/>
      <c r="C116" s="18"/>
      <c r="D116" s="42"/>
      <c r="E116" s="26"/>
      <c r="F116" s="25"/>
      <c r="G116" s="6">
        <v>1</v>
      </c>
      <c r="H116" s="6" t="s">
        <v>58</v>
      </c>
      <c r="I116" s="18">
        <v>1</v>
      </c>
      <c r="J116" s="18" t="s">
        <v>44</v>
      </c>
      <c r="K116" s="25">
        <v>3</v>
      </c>
      <c r="L116" s="25" t="s">
        <v>60</v>
      </c>
      <c r="M116" s="26">
        <v>2</v>
      </c>
      <c r="N116" s="105">
        <v>0.75</v>
      </c>
      <c r="O116" s="18">
        <v>1</v>
      </c>
      <c r="P116" s="18">
        <f t="shared" si="1"/>
        <v>1.5</v>
      </c>
      <c r="Q116" s="97"/>
      <c r="R116" s="97"/>
      <c r="S116" s="97"/>
      <c r="T116" s="97"/>
      <c r="U116" s="97"/>
      <c r="V116" s="97"/>
      <c r="W116" s="98"/>
      <c r="X116" s="98"/>
      <c r="Y116" s="98"/>
      <c r="Z116" s="98"/>
      <c r="AA116" s="98"/>
      <c r="AB116" s="18"/>
      <c r="AC116" s="21" t="s">
        <v>61</v>
      </c>
      <c r="AD116" s="26" t="s">
        <v>62</v>
      </c>
      <c r="AE116" s="21" t="s">
        <v>53</v>
      </c>
      <c r="AF116" s="21">
        <v>41</v>
      </c>
      <c r="AG116" s="21" t="s">
        <v>300</v>
      </c>
      <c r="AH116" s="21" t="s">
        <v>301</v>
      </c>
      <c r="AI116" s="26"/>
      <c r="AJ116" s="18"/>
      <c r="AK116" s="26"/>
      <c r="AL116" s="25"/>
      <c r="AM116" s="21"/>
      <c r="AN116" s="18"/>
      <c r="AO116"/>
    </row>
    <row r="117" spans="2:41" s="5" customFormat="1" ht="18.75">
      <c r="B117" s="17"/>
      <c r="C117" s="25"/>
      <c r="D117" s="41"/>
      <c r="E117" s="26"/>
      <c r="F117" s="25"/>
      <c r="G117" s="6">
        <v>1</v>
      </c>
      <c r="H117" s="6" t="s">
        <v>58</v>
      </c>
      <c r="I117" s="18">
        <v>1</v>
      </c>
      <c r="J117" s="18" t="s">
        <v>44</v>
      </c>
      <c r="K117" s="25">
        <v>3</v>
      </c>
      <c r="L117" s="25" t="s">
        <v>60</v>
      </c>
      <c r="M117" s="26">
        <v>1</v>
      </c>
      <c r="N117" s="105">
        <v>0.75</v>
      </c>
      <c r="O117" s="18">
        <v>1</v>
      </c>
      <c r="P117" s="18">
        <f t="shared" si="1"/>
        <v>0.75</v>
      </c>
      <c r="Q117" s="97"/>
      <c r="R117" s="97"/>
      <c r="S117" s="97"/>
      <c r="T117" s="97"/>
      <c r="U117" s="97"/>
      <c r="V117" s="97"/>
      <c r="W117" s="98"/>
      <c r="X117" s="98"/>
      <c r="Y117" s="98"/>
      <c r="Z117" s="98"/>
      <c r="AA117" s="98"/>
      <c r="AB117" s="18"/>
      <c r="AC117" s="21" t="s">
        <v>61</v>
      </c>
      <c r="AD117" s="26" t="s">
        <v>62</v>
      </c>
      <c r="AE117" s="21" t="s">
        <v>302</v>
      </c>
      <c r="AF117" s="21">
        <v>12</v>
      </c>
      <c r="AG117" s="18" t="s">
        <v>303</v>
      </c>
      <c r="AH117" s="18" t="s">
        <v>304</v>
      </c>
      <c r="AI117" s="26"/>
      <c r="AJ117" s="25"/>
      <c r="AK117" s="26"/>
      <c r="AL117" s="25"/>
      <c r="AM117" s="21"/>
      <c r="AN117" s="18"/>
      <c r="AO117"/>
    </row>
    <row r="118" spans="2:41" s="10" customFormat="1" ht="18.75">
      <c r="B118" s="17"/>
      <c r="C118" s="25"/>
      <c r="D118" s="42"/>
      <c r="E118" s="26"/>
      <c r="F118" s="25"/>
      <c r="G118" s="6">
        <v>1</v>
      </c>
      <c r="H118" s="6" t="s">
        <v>58</v>
      </c>
      <c r="I118" s="18">
        <v>1</v>
      </c>
      <c r="J118" s="18" t="s">
        <v>44</v>
      </c>
      <c r="K118" s="25">
        <v>3</v>
      </c>
      <c r="L118" s="25" t="s">
        <v>60</v>
      </c>
      <c r="M118" s="26">
        <v>1</v>
      </c>
      <c r="N118" s="105">
        <v>0.75</v>
      </c>
      <c r="O118" s="18">
        <v>1</v>
      </c>
      <c r="P118" s="18">
        <f t="shared" si="1"/>
        <v>0.75</v>
      </c>
      <c r="Q118" s="97"/>
      <c r="R118" s="97"/>
      <c r="S118" s="97"/>
      <c r="T118" s="97"/>
      <c r="U118" s="97"/>
      <c r="V118" s="97"/>
      <c r="W118" s="98"/>
      <c r="X118" s="98"/>
      <c r="Y118" s="98"/>
      <c r="Z118" s="98"/>
      <c r="AA118" s="98"/>
      <c r="AB118" s="18"/>
      <c r="AC118" s="30" t="s">
        <v>61</v>
      </c>
      <c r="AD118" s="26" t="s">
        <v>62</v>
      </c>
      <c r="AE118" s="21" t="s">
        <v>302</v>
      </c>
      <c r="AF118" s="21">
        <v>24</v>
      </c>
      <c r="AG118" s="18" t="s">
        <v>305</v>
      </c>
      <c r="AH118" s="18" t="s">
        <v>306</v>
      </c>
      <c r="AI118" s="26"/>
      <c r="AJ118" s="25"/>
      <c r="AK118" s="26"/>
      <c r="AL118" s="25"/>
      <c r="AM118" s="21"/>
      <c r="AN118" s="18"/>
      <c r="AO118"/>
    </row>
    <row r="119" spans="2:41" s="10" customFormat="1" ht="18.75">
      <c r="B119" s="17"/>
      <c r="C119" s="25"/>
      <c r="D119" s="41"/>
      <c r="E119" s="26"/>
      <c r="F119" s="25"/>
      <c r="G119" s="6">
        <v>1</v>
      </c>
      <c r="H119" s="6" t="s">
        <v>58</v>
      </c>
      <c r="I119" s="18">
        <v>1</v>
      </c>
      <c r="J119" s="18" t="s">
        <v>44</v>
      </c>
      <c r="K119" s="25">
        <v>3</v>
      </c>
      <c r="L119" s="25" t="s">
        <v>60</v>
      </c>
      <c r="M119" s="26">
        <v>1</v>
      </c>
      <c r="N119" s="105">
        <v>0.75</v>
      </c>
      <c r="O119" s="18">
        <v>1</v>
      </c>
      <c r="P119" s="18">
        <f t="shared" si="1"/>
        <v>0.75</v>
      </c>
      <c r="Q119" s="97"/>
      <c r="R119" s="97"/>
      <c r="S119" s="97"/>
      <c r="T119" s="97"/>
      <c r="U119" s="97"/>
      <c r="V119" s="97"/>
      <c r="W119" s="98"/>
      <c r="X119" s="98"/>
      <c r="Y119" s="98"/>
      <c r="Z119" s="98"/>
      <c r="AA119" s="98"/>
      <c r="AB119" s="18"/>
      <c r="AC119" s="30" t="s">
        <v>61</v>
      </c>
      <c r="AD119" s="26" t="s">
        <v>62</v>
      </c>
      <c r="AE119" s="21" t="s">
        <v>302</v>
      </c>
      <c r="AF119" s="21">
        <v>4</v>
      </c>
      <c r="AG119" s="18" t="s">
        <v>307</v>
      </c>
      <c r="AH119" s="18" t="s">
        <v>308</v>
      </c>
      <c r="AI119" s="26"/>
      <c r="AJ119" s="25"/>
      <c r="AK119" s="26"/>
      <c r="AL119" s="25"/>
      <c r="AM119" s="21"/>
      <c r="AN119" s="18"/>
      <c r="AO119"/>
    </row>
    <row r="120" spans="2:41" s="10" customFormat="1" ht="18.75">
      <c r="B120" s="17"/>
      <c r="C120" s="25"/>
      <c r="D120" s="41"/>
      <c r="E120" s="26"/>
      <c r="F120" s="25"/>
      <c r="G120" s="6">
        <v>1</v>
      </c>
      <c r="H120" s="6" t="s">
        <v>58</v>
      </c>
      <c r="I120" s="18">
        <v>1</v>
      </c>
      <c r="J120" s="18" t="s">
        <v>44</v>
      </c>
      <c r="K120" s="25">
        <v>3</v>
      </c>
      <c r="L120" s="25" t="s">
        <v>60</v>
      </c>
      <c r="M120" s="26">
        <v>1</v>
      </c>
      <c r="N120" s="105">
        <v>0.75</v>
      </c>
      <c r="O120" s="18">
        <v>1</v>
      </c>
      <c r="P120" s="18">
        <f t="shared" si="1"/>
        <v>0.75</v>
      </c>
      <c r="Q120" s="97"/>
      <c r="R120" s="97"/>
      <c r="S120" s="97"/>
      <c r="T120" s="97"/>
      <c r="U120" s="97"/>
      <c r="V120" s="97"/>
      <c r="W120" s="98"/>
      <c r="X120" s="98"/>
      <c r="Y120" s="98"/>
      <c r="Z120" s="98"/>
      <c r="AA120" s="98"/>
      <c r="AB120" s="18"/>
      <c r="AC120" s="30" t="s">
        <v>61</v>
      </c>
      <c r="AD120" s="26" t="s">
        <v>62</v>
      </c>
      <c r="AE120" s="21" t="s">
        <v>302</v>
      </c>
      <c r="AF120" s="21">
        <v>6</v>
      </c>
      <c r="AG120" s="21" t="s">
        <v>309</v>
      </c>
      <c r="AH120" s="21" t="s">
        <v>310</v>
      </c>
      <c r="AI120" s="26"/>
      <c r="AJ120" s="25"/>
      <c r="AK120" s="26"/>
      <c r="AL120" s="25"/>
      <c r="AM120" s="21"/>
      <c r="AN120" s="18"/>
      <c r="AO120" s="64"/>
    </row>
    <row r="121" spans="2:41" s="10" customFormat="1" ht="18.75">
      <c r="B121" s="17"/>
      <c r="C121" s="25"/>
      <c r="D121" s="41"/>
      <c r="E121" s="26"/>
      <c r="F121" s="25"/>
      <c r="G121" s="6">
        <v>1</v>
      </c>
      <c r="H121" s="6" t="s">
        <v>58</v>
      </c>
      <c r="I121" s="18">
        <v>1</v>
      </c>
      <c r="J121" s="18" t="s">
        <v>44</v>
      </c>
      <c r="K121" s="25">
        <v>3</v>
      </c>
      <c r="L121" s="25" t="s">
        <v>60</v>
      </c>
      <c r="M121" s="26">
        <v>1</v>
      </c>
      <c r="N121" s="105">
        <v>0.75</v>
      </c>
      <c r="O121" s="18">
        <v>1</v>
      </c>
      <c r="P121" s="18">
        <f t="shared" si="1"/>
        <v>0.75</v>
      </c>
      <c r="Q121" s="97"/>
      <c r="R121" s="97"/>
      <c r="S121" s="97"/>
      <c r="T121" s="97"/>
      <c r="U121" s="97"/>
      <c r="V121" s="97"/>
      <c r="W121" s="98"/>
      <c r="X121" s="98"/>
      <c r="Y121" s="98"/>
      <c r="Z121" s="98"/>
      <c r="AA121" s="98"/>
      <c r="AB121" s="18"/>
      <c r="AC121" s="30" t="s">
        <v>61</v>
      </c>
      <c r="AD121" s="26" t="s">
        <v>62</v>
      </c>
      <c r="AE121" s="21" t="s">
        <v>302</v>
      </c>
      <c r="AF121" s="21">
        <v>8</v>
      </c>
      <c r="AG121" s="21" t="s">
        <v>311</v>
      </c>
      <c r="AH121" s="21" t="s">
        <v>312</v>
      </c>
      <c r="AI121" s="26"/>
      <c r="AJ121" s="25"/>
      <c r="AK121" s="26"/>
      <c r="AL121" s="25"/>
      <c r="AM121" s="21"/>
      <c r="AN121" s="18"/>
      <c r="AO121" s="64"/>
    </row>
    <row r="122" spans="2:41" s="10" customFormat="1" ht="18.75">
      <c r="B122" s="17"/>
      <c r="C122" s="25"/>
      <c r="D122" s="41"/>
      <c r="E122" s="26"/>
      <c r="F122" s="25"/>
      <c r="G122" s="6">
        <v>1</v>
      </c>
      <c r="H122" s="6" t="s">
        <v>58</v>
      </c>
      <c r="I122" s="18">
        <v>1</v>
      </c>
      <c r="J122" s="18" t="s">
        <v>44</v>
      </c>
      <c r="K122" s="25">
        <v>5</v>
      </c>
      <c r="L122" s="25" t="s">
        <v>59</v>
      </c>
      <c r="M122" s="26">
        <v>2</v>
      </c>
      <c r="N122" s="105">
        <v>0.75</v>
      </c>
      <c r="O122" s="18">
        <v>1</v>
      </c>
      <c r="P122" s="18">
        <f t="shared" si="1"/>
        <v>1.5</v>
      </c>
      <c r="Q122" s="97"/>
      <c r="R122" s="97"/>
      <c r="S122" s="97"/>
      <c r="T122" s="97"/>
      <c r="U122" s="97"/>
      <c r="V122" s="97"/>
      <c r="W122" s="98"/>
      <c r="X122" s="98"/>
      <c r="Y122" s="98"/>
      <c r="Z122" s="98"/>
      <c r="AA122" s="98"/>
      <c r="AB122" s="18"/>
      <c r="AC122" s="30" t="s">
        <v>61</v>
      </c>
      <c r="AD122" s="26" t="s">
        <v>62</v>
      </c>
      <c r="AE122" s="21" t="s">
        <v>313</v>
      </c>
      <c r="AF122" s="21">
        <v>22</v>
      </c>
      <c r="AG122" s="21" t="s">
        <v>314</v>
      </c>
      <c r="AH122" s="21" t="s">
        <v>315</v>
      </c>
      <c r="AI122" s="26"/>
      <c r="AJ122" s="25"/>
      <c r="AK122" s="26"/>
      <c r="AL122" s="25"/>
      <c r="AM122" s="21"/>
      <c r="AN122" s="18"/>
      <c r="AO122" s="64"/>
    </row>
    <row r="123" spans="2:41" s="10" customFormat="1" ht="18.75">
      <c r="B123" s="17"/>
      <c r="C123" s="43"/>
      <c r="D123" s="41"/>
      <c r="E123" s="26"/>
      <c r="F123" s="25"/>
      <c r="G123" s="6">
        <v>1</v>
      </c>
      <c r="H123" s="6" t="s">
        <v>58</v>
      </c>
      <c r="I123" s="18">
        <v>1</v>
      </c>
      <c r="J123" s="18" t="s">
        <v>44</v>
      </c>
      <c r="K123" s="25">
        <v>3</v>
      </c>
      <c r="L123" s="25" t="s">
        <v>60</v>
      </c>
      <c r="M123" s="26">
        <v>1</v>
      </c>
      <c r="N123" s="105">
        <v>0.75</v>
      </c>
      <c r="O123" s="18">
        <v>1</v>
      </c>
      <c r="P123" s="18">
        <f t="shared" si="1"/>
        <v>0.75</v>
      </c>
      <c r="Q123" s="97"/>
      <c r="R123" s="97"/>
      <c r="S123" s="97"/>
      <c r="T123" s="97"/>
      <c r="U123" s="97"/>
      <c r="V123" s="97"/>
      <c r="W123" s="98"/>
      <c r="X123" s="98"/>
      <c r="Y123" s="98"/>
      <c r="Z123" s="98"/>
      <c r="AA123" s="98"/>
      <c r="AB123" s="18"/>
      <c r="AC123" s="30" t="s">
        <v>61</v>
      </c>
      <c r="AD123" s="26" t="s">
        <v>62</v>
      </c>
      <c r="AE123" s="21" t="s">
        <v>316</v>
      </c>
      <c r="AF123" s="21">
        <v>11</v>
      </c>
      <c r="AG123" s="21" t="s">
        <v>317</v>
      </c>
      <c r="AH123" s="21" t="s">
        <v>318</v>
      </c>
      <c r="AI123" s="26"/>
      <c r="AJ123" s="43"/>
      <c r="AK123" s="26"/>
      <c r="AL123" s="25"/>
      <c r="AM123" s="21"/>
      <c r="AN123" s="18"/>
      <c r="AO123"/>
    </row>
    <row r="124" spans="2:41" s="10" customFormat="1" ht="18.75">
      <c r="B124" s="17"/>
      <c r="C124" s="18"/>
      <c r="D124" s="41"/>
      <c r="E124" s="26"/>
      <c r="F124" s="25"/>
      <c r="G124" s="6">
        <v>1</v>
      </c>
      <c r="H124" s="6" t="s">
        <v>58</v>
      </c>
      <c r="I124" s="18">
        <v>1</v>
      </c>
      <c r="J124" s="18" t="s">
        <v>44</v>
      </c>
      <c r="K124" s="25">
        <v>5</v>
      </c>
      <c r="L124" s="25" t="s">
        <v>59</v>
      </c>
      <c r="M124" s="26">
        <v>4</v>
      </c>
      <c r="N124" s="105">
        <v>0.75</v>
      </c>
      <c r="O124" s="18">
        <v>1</v>
      </c>
      <c r="P124" s="18">
        <f t="shared" si="1"/>
        <v>3</v>
      </c>
      <c r="Q124" s="97"/>
      <c r="R124" s="97"/>
      <c r="S124" s="97"/>
      <c r="T124" s="97"/>
      <c r="U124" s="97"/>
      <c r="V124" s="97"/>
      <c r="W124" s="98"/>
      <c r="X124" s="98"/>
      <c r="Y124" s="98"/>
      <c r="Z124" s="98"/>
      <c r="AA124" s="98"/>
      <c r="AB124" s="18"/>
      <c r="AC124" s="30" t="s">
        <v>61</v>
      </c>
      <c r="AD124" s="26" t="s">
        <v>62</v>
      </c>
      <c r="AE124" s="21" t="s">
        <v>316</v>
      </c>
      <c r="AF124" s="21">
        <v>6</v>
      </c>
      <c r="AG124" s="21" t="s">
        <v>319</v>
      </c>
      <c r="AH124" s="21" t="s">
        <v>320</v>
      </c>
      <c r="AI124" s="26"/>
      <c r="AJ124" s="43"/>
      <c r="AK124" s="26"/>
      <c r="AL124" s="25"/>
      <c r="AM124" s="21"/>
      <c r="AN124" s="18"/>
      <c r="AO124"/>
    </row>
    <row r="125" spans="2:41" s="10" customFormat="1" ht="18.75">
      <c r="B125" s="17"/>
      <c r="C125" s="38"/>
      <c r="D125" s="42"/>
      <c r="E125" s="26"/>
      <c r="F125" s="25"/>
      <c r="G125" s="6">
        <v>1</v>
      </c>
      <c r="H125" s="6" t="s">
        <v>58</v>
      </c>
      <c r="I125" s="18">
        <v>1</v>
      </c>
      <c r="J125" s="18" t="s">
        <v>44</v>
      </c>
      <c r="K125" s="25">
        <v>3</v>
      </c>
      <c r="L125" s="25" t="s">
        <v>60</v>
      </c>
      <c r="M125" s="26">
        <v>4</v>
      </c>
      <c r="N125" s="105">
        <v>0.75</v>
      </c>
      <c r="O125" s="18">
        <v>1</v>
      </c>
      <c r="P125" s="18">
        <f t="shared" si="1"/>
        <v>3</v>
      </c>
      <c r="Q125" s="97"/>
      <c r="R125" s="97"/>
      <c r="S125" s="97"/>
      <c r="T125" s="97"/>
      <c r="U125" s="97"/>
      <c r="V125" s="97"/>
      <c r="W125" s="98"/>
      <c r="X125" s="98"/>
      <c r="Y125" s="98"/>
      <c r="Z125" s="98"/>
      <c r="AA125" s="98"/>
      <c r="AB125" s="18"/>
      <c r="AC125" s="30" t="s">
        <v>61</v>
      </c>
      <c r="AD125" s="26" t="s">
        <v>62</v>
      </c>
      <c r="AE125" s="21" t="s">
        <v>51</v>
      </c>
      <c r="AF125" s="21">
        <v>7</v>
      </c>
      <c r="AG125" s="21" t="s">
        <v>319</v>
      </c>
      <c r="AH125" s="21" t="s">
        <v>320</v>
      </c>
      <c r="AI125" s="26"/>
      <c r="AJ125" s="38"/>
      <c r="AK125" s="26"/>
      <c r="AL125" s="25"/>
      <c r="AM125" s="21"/>
      <c r="AN125" s="18"/>
      <c r="AO125"/>
    </row>
    <row r="126" spans="2:41" s="10" customFormat="1" ht="18.75">
      <c r="B126" s="17"/>
      <c r="C126" s="38"/>
      <c r="D126" s="41"/>
      <c r="E126" s="26"/>
      <c r="F126" s="25"/>
      <c r="G126" s="6">
        <v>1</v>
      </c>
      <c r="H126" s="6" t="s">
        <v>58</v>
      </c>
      <c r="I126" s="18">
        <v>1</v>
      </c>
      <c r="J126" s="18" t="s">
        <v>44</v>
      </c>
      <c r="K126" s="25">
        <v>3</v>
      </c>
      <c r="L126" s="25" t="s">
        <v>60</v>
      </c>
      <c r="M126" s="26">
        <v>2</v>
      </c>
      <c r="N126" s="105">
        <v>1</v>
      </c>
      <c r="O126" s="18">
        <v>1</v>
      </c>
      <c r="P126" s="18">
        <f t="shared" si="1"/>
        <v>2</v>
      </c>
      <c r="Q126" s="97"/>
      <c r="R126" s="97"/>
      <c r="S126" s="97"/>
      <c r="T126" s="97"/>
      <c r="U126" s="97"/>
      <c r="V126" s="97"/>
      <c r="W126" s="98"/>
      <c r="X126" s="98"/>
      <c r="Y126" s="98"/>
      <c r="Z126" s="98"/>
      <c r="AA126" s="98"/>
      <c r="AB126" s="18"/>
      <c r="AC126" s="30" t="s">
        <v>61</v>
      </c>
      <c r="AD126" s="26" t="s">
        <v>62</v>
      </c>
      <c r="AE126" s="21" t="s">
        <v>321</v>
      </c>
      <c r="AF126" s="21">
        <v>17</v>
      </c>
      <c r="AG126" s="21" t="s">
        <v>322</v>
      </c>
      <c r="AH126" s="21" t="s">
        <v>323</v>
      </c>
      <c r="AI126" s="26"/>
      <c r="AJ126" s="38"/>
      <c r="AK126" s="26"/>
      <c r="AL126" s="25"/>
      <c r="AM126" s="21"/>
      <c r="AN126" s="18"/>
      <c r="AO126"/>
    </row>
    <row r="127" spans="2:41" s="10" customFormat="1" ht="18.75">
      <c r="B127" s="17"/>
      <c r="C127" s="25"/>
      <c r="D127" s="41"/>
      <c r="E127" s="26"/>
      <c r="F127" s="26"/>
      <c r="G127" s="6">
        <v>1</v>
      </c>
      <c r="H127" s="6" t="s">
        <v>58</v>
      </c>
      <c r="I127" s="18">
        <v>1</v>
      </c>
      <c r="J127" s="18" t="s">
        <v>44</v>
      </c>
      <c r="K127" s="25">
        <v>5</v>
      </c>
      <c r="L127" s="25" t="s">
        <v>59</v>
      </c>
      <c r="M127" s="26">
        <v>3</v>
      </c>
      <c r="N127" s="105">
        <v>0.75</v>
      </c>
      <c r="O127" s="18">
        <v>1</v>
      </c>
      <c r="P127" s="18">
        <f t="shared" si="1"/>
        <v>2.25</v>
      </c>
      <c r="Q127" s="97"/>
      <c r="R127" s="97"/>
      <c r="S127" s="97"/>
      <c r="T127" s="97"/>
      <c r="U127" s="97"/>
      <c r="V127" s="97"/>
      <c r="W127" s="98"/>
      <c r="X127" s="98"/>
      <c r="Y127" s="98"/>
      <c r="Z127" s="98"/>
      <c r="AA127" s="98"/>
      <c r="AB127" s="18"/>
      <c r="AC127" s="30" t="s">
        <v>61</v>
      </c>
      <c r="AD127" s="26" t="s">
        <v>62</v>
      </c>
      <c r="AE127" s="21" t="s">
        <v>321</v>
      </c>
      <c r="AF127" s="21">
        <v>29</v>
      </c>
      <c r="AG127" s="21" t="s">
        <v>324</v>
      </c>
      <c r="AH127" s="21" t="s">
        <v>325</v>
      </c>
      <c r="AI127" s="26"/>
      <c r="AJ127" s="25"/>
      <c r="AK127" s="26"/>
      <c r="AL127" s="26"/>
      <c r="AM127" s="21"/>
      <c r="AN127" s="18"/>
      <c r="AO127"/>
    </row>
    <row r="128" spans="2:41" s="10" customFormat="1" ht="18.75">
      <c r="B128" s="17"/>
      <c r="C128" s="25"/>
      <c r="D128" s="41"/>
      <c r="E128" s="26"/>
      <c r="F128" s="26"/>
      <c r="G128" s="6">
        <v>1</v>
      </c>
      <c r="H128" s="6" t="s">
        <v>58</v>
      </c>
      <c r="I128" s="18">
        <v>1</v>
      </c>
      <c r="J128" s="18" t="s">
        <v>44</v>
      </c>
      <c r="K128" s="25">
        <v>3</v>
      </c>
      <c r="L128" s="25" t="s">
        <v>60</v>
      </c>
      <c r="M128" s="26">
        <v>3</v>
      </c>
      <c r="N128" s="105">
        <v>0.75</v>
      </c>
      <c r="O128" s="18">
        <v>1</v>
      </c>
      <c r="P128" s="18">
        <f t="shared" si="1"/>
        <v>2.25</v>
      </c>
      <c r="Q128" s="97"/>
      <c r="R128" s="97"/>
      <c r="S128" s="97"/>
      <c r="T128" s="97"/>
      <c r="U128" s="97"/>
      <c r="V128" s="97"/>
      <c r="W128" s="98"/>
      <c r="X128" s="98"/>
      <c r="Y128" s="98"/>
      <c r="Z128" s="98"/>
      <c r="AA128" s="98"/>
      <c r="AB128" s="18"/>
      <c r="AC128" s="30" t="s">
        <v>61</v>
      </c>
      <c r="AD128" s="26" t="s">
        <v>62</v>
      </c>
      <c r="AE128" s="21" t="s">
        <v>321</v>
      </c>
      <c r="AF128" s="21">
        <v>9</v>
      </c>
      <c r="AG128" s="21" t="s">
        <v>326</v>
      </c>
      <c r="AH128" s="21" t="s">
        <v>327</v>
      </c>
      <c r="AI128" s="26"/>
      <c r="AJ128" s="25"/>
      <c r="AK128" s="26"/>
      <c r="AL128" s="26"/>
      <c r="AM128" s="21"/>
      <c r="AN128" s="18"/>
      <c r="AO128"/>
    </row>
    <row r="129" spans="2:41" s="10" customFormat="1" ht="18.75">
      <c r="B129" s="17"/>
      <c r="C129" s="25"/>
      <c r="D129" s="41"/>
      <c r="E129" s="26"/>
      <c r="F129" s="25"/>
      <c r="G129" s="6">
        <v>1</v>
      </c>
      <c r="H129" s="6" t="s">
        <v>58</v>
      </c>
      <c r="I129" s="18">
        <v>1</v>
      </c>
      <c r="J129" s="18" t="s">
        <v>44</v>
      </c>
      <c r="K129" s="25">
        <v>3</v>
      </c>
      <c r="L129" s="25" t="s">
        <v>60</v>
      </c>
      <c r="M129" s="26">
        <v>2</v>
      </c>
      <c r="N129" s="105">
        <v>0.75</v>
      </c>
      <c r="O129" s="18">
        <v>1</v>
      </c>
      <c r="P129" s="21">
        <f t="shared" si="1"/>
        <v>1.5</v>
      </c>
      <c r="Q129" s="97"/>
      <c r="R129" s="97"/>
      <c r="S129" s="97"/>
      <c r="T129" s="97"/>
      <c r="U129" s="97"/>
      <c r="V129" s="97"/>
      <c r="W129" s="98"/>
      <c r="X129" s="98"/>
      <c r="Y129" s="98"/>
      <c r="Z129" s="98"/>
      <c r="AA129" s="98"/>
      <c r="AB129" s="18"/>
      <c r="AC129" s="30" t="s">
        <v>61</v>
      </c>
      <c r="AD129" s="26" t="s">
        <v>328</v>
      </c>
      <c r="AE129" s="21" t="s">
        <v>329</v>
      </c>
      <c r="AF129" s="21">
        <v>17</v>
      </c>
      <c r="AG129" s="18" t="s">
        <v>330</v>
      </c>
      <c r="AH129" s="18" t="s">
        <v>331</v>
      </c>
      <c r="AI129" s="26"/>
      <c r="AJ129" s="25"/>
      <c r="AK129" s="26"/>
      <c r="AL129" s="25"/>
      <c r="AM129" s="21"/>
      <c r="AN129" s="18"/>
      <c r="AO129"/>
    </row>
    <row r="130" spans="2:41" s="10" customFormat="1" ht="18.75">
      <c r="B130" s="17"/>
      <c r="C130" s="25"/>
      <c r="D130" s="41"/>
      <c r="E130" s="26"/>
      <c r="F130" s="25"/>
      <c r="G130" s="6">
        <v>1</v>
      </c>
      <c r="H130" s="6" t="s">
        <v>58</v>
      </c>
      <c r="I130" s="18">
        <v>1</v>
      </c>
      <c r="J130" s="18" t="s">
        <v>44</v>
      </c>
      <c r="K130" s="25">
        <v>3</v>
      </c>
      <c r="L130" s="25" t="s">
        <v>60</v>
      </c>
      <c r="M130" s="26">
        <v>1</v>
      </c>
      <c r="N130" s="105">
        <v>0.75</v>
      </c>
      <c r="O130" s="18">
        <v>1</v>
      </c>
      <c r="P130" s="18">
        <f t="shared" si="1"/>
        <v>0.75</v>
      </c>
      <c r="Q130" s="97"/>
      <c r="R130" s="97"/>
      <c r="S130" s="97"/>
      <c r="T130" s="97"/>
      <c r="U130" s="97"/>
      <c r="V130" s="97"/>
      <c r="W130" s="98"/>
      <c r="X130" s="98"/>
      <c r="Y130" s="98"/>
      <c r="Z130" s="98"/>
      <c r="AA130" s="98"/>
      <c r="AB130" s="18"/>
      <c r="AC130" s="30" t="s">
        <v>61</v>
      </c>
      <c r="AD130" s="26" t="s">
        <v>328</v>
      </c>
      <c r="AE130" s="21" t="s">
        <v>329</v>
      </c>
      <c r="AF130" s="21">
        <v>23</v>
      </c>
      <c r="AG130" s="21" t="s">
        <v>332</v>
      </c>
      <c r="AH130" s="21" t="s">
        <v>333</v>
      </c>
      <c r="AI130" s="26"/>
      <c r="AJ130" s="25"/>
      <c r="AK130" s="26"/>
      <c r="AL130" s="25"/>
      <c r="AM130" s="21"/>
      <c r="AN130" s="18"/>
      <c r="AO130"/>
    </row>
    <row r="131" spans="2:41" s="10" customFormat="1" ht="18.75">
      <c r="B131" s="17"/>
      <c r="C131" s="26"/>
      <c r="D131" s="41"/>
      <c r="E131" s="26"/>
      <c r="F131" s="25"/>
      <c r="G131" s="6">
        <v>1</v>
      </c>
      <c r="H131" s="6" t="s">
        <v>58</v>
      </c>
      <c r="I131" s="18">
        <v>1</v>
      </c>
      <c r="J131" s="18" t="s">
        <v>44</v>
      </c>
      <c r="K131" s="25">
        <v>3</v>
      </c>
      <c r="L131" s="25" t="s">
        <v>60</v>
      </c>
      <c r="M131" s="26">
        <v>2</v>
      </c>
      <c r="N131" s="105">
        <v>0.75</v>
      </c>
      <c r="O131" s="18">
        <v>1</v>
      </c>
      <c r="P131" s="18">
        <f t="shared" si="1"/>
        <v>1.5</v>
      </c>
      <c r="Q131" s="97"/>
      <c r="R131" s="97"/>
      <c r="S131" s="97"/>
      <c r="T131" s="97"/>
      <c r="U131" s="97"/>
      <c r="V131" s="97"/>
      <c r="W131" s="98"/>
      <c r="X131" s="98"/>
      <c r="Y131" s="98"/>
      <c r="Z131" s="98"/>
      <c r="AA131" s="98"/>
      <c r="AB131" s="18"/>
      <c r="AC131" s="21" t="s">
        <v>61</v>
      </c>
      <c r="AD131" s="26" t="s">
        <v>328</v>
      </c>
      <c r="AE131" s="21" t="s">
        <v>329</v>
      </c>
      <c r="AF131" s="21">
        <v>24</v>
      </c>
      <c r="AG131" s="28" t="s">
        <v>332</v>
      </c>
      <c r="AH131" s="28" t="s">
        <v>333</v>
      </c>
      <c r="AI131" s="28"/>
      <c r="AJ131" s="28"/>
      <c r="AK131" s="28"/>
      <c r="AL131" s="44"/>
      <c r="AM131" s="21"/>
      <c r="AN131" s="18"/>
      <c r="AO131"/>
    </row>
    <row r="132" spans="2:41" s="10" customFormat="1" ht="18.75">
      <c r="B132" s="17"/>
      <c r="C132" s="43"/>
      <c r="D132" s="38"/>
      <c r="E132" s="26"/>
      <c r="F132" s="25"/>
      <c r="G132" s="6">
        <v>1</v>
      </c>
      <c r="H132" s="6" t="s">
        <v>58</v>
      </c>
      <c r="I132" s="18">
        <v>1</v>
      </c>
      <c r="J132" s="18" t="s">
        <v>44</v>
      </c>
      <c r="K132" s="25">
        <v>5</v>
      </c>
      <c r="L132" s="25" t="s">
        <v>59</v>
      </c>
      <c r="M132" s="26">
        <v>3</v>
      </c>
      <c r="N132" s="105">
        <v>0.75</v>
      </c>
      <c r="O132" s="18">
        <v>1</v>
      </c>
      <c r="P132" s="18">
        <f t="shared" si="1"/>
        <v>2.25</v>
      </c>
      <c r="Q132" s="97"/>
      <c r="R132" s="97"/>
      <c r="S132" s="97"/>
      <c r="T132" s="97"/>
      <c r="U132" s="97"/>
      <c r="V132" s="97"/>
      <c r="W132" s="98"/>
      <c r="X132" s="98"/>
      <c r="Y132" s="98"/>
      <c r="Z132" s="98"/>
      <c r="AA132" s="98"/>
      <c r="AB132" s="18"/>
      <c r="AC132" s="30" t="s">
        <v>61</v>
      </c>
      <c r="AD132" s="26" t="s">
        <v>62</v>
      </c>
      <c r="AE132" s="21" t="s">
        <v>334</v>
      </c>
      <c r="AF132" s="21">
        <v>18</v>
      </c>
      <c r="AG132" s="21" t="s">
        <v>335</v>
      </c>
      <c r="AH132" s="21" t="s">
        <v>336</v>
      </c>
      <c r="AI132" s="26"/>
      <c r="AJ132" s="43"/>
      <c r="AK132" s="26"/>
      <c r="AL132" s="25"/>
      <c r="AM132" s="21"/>
      <c r="AN132" s="18"/>
      <c r="AO132"/>
    </row>
    <row r="133" spans="2:41" ht="18.75">
      <c r="B133" s="17"/>
      <c r="C133" s="18"/>
      <c r="D133" s="24"/>
      <c r="E133" s="26"/>
      <c r="F133" s="18"/>
      <c r="G133" s="6">
        <v>1</v>
      </c>
      <c r="H133" s="6" t="s">
        <v>58</v>
      </c>
      <c r="I133" s="18">
        <v>1</v>
      </c>
      <c r="J133" s="18" t="s">
        <v>44</v>
      </c>
      <c r="K133" s="25">
        <v>3</v>
      </c>
      <c r="L133" s="25" t="s">
        <v>60</v>
      </c>
      <c r="M133" s="25">
        <v>2</v>
      </c>
      <c r="N133" s="105">
        <v>0.75</v>
      </c>
      <c r="O133" s="25">
        <v>1</v>
      </c>
      <c r="P133" s="25">
        <f t="shared" si="1"/>
        <v>1.5</v>
      </c>
      <c r="Q133" s="97"/>
      <c r="R133" s="97"/>
      <c r="S133" s="97"/>
      <c r="T133" s="97"/>
      <c r="U133" s="97"/>
      <c r="V133" s="97"/>
      <c r="W133" s="98"/>
      <c r="X133" s="98"/>
      <c r="Y133" s="98"/>
      <c r="Z133" s="98"/>
      <c r="AA133" s="98"/>
      <c r="AB133" s="18"/>
      <c r="AC133" s="30" t="s">
        <v>61</v>
      </c>
      <c r="AD133" s="26" t="s">
        <v>62</v>
      </c>
      <c r="AE133" s="25" t="s">
        <v>337</v>
      </c>
      <c r="AF133" s="25">
        <v>11</v>
      </c>
      <c r="AG133" s="25" t="s">
        <v>338</v>
      </c>
      <c r="AH133" s="25" t="s">
        <v>339</v>
      </c>
      <c r="AI133" s="25"/>
      <c r="AJ133" s="25"/>
      <c r="AK133" s="25"/>
      <c r="AL133" s="25"/>
      <c r="AM133" s="25"/>
      <c r="AN133" s="25"/>
    </row>
    <row r="134" spans="2:41" ht="18.75">
      <c r="B134" s="17"/>
      <c r="C134" s="18"/>
      <c r="D134" s="24"/>
      <c r="E134" s="26"/>
      <c r="F134" s="18"/>
      <c r="G134" s="6">
        <v>1</v>
      </c>
      <c r="H134" s="6" t="s">
        <v>58</v>
      </c>
      <c r="I134" s="18">
        <v>1</v>
      </c>
      <c r="J134" s="18" t="s">
        <v>44</v>
      </c>
      <c r="K134" s="25">
        <v>3</v>
      </c>
      <c r="L134" s="25" t="s">
        <v>60</v>
      </c>
      <c r="M134" s="25">
        <v>1</v>
      </c>
      <c r="N134" s="105">
        <v>0.75</v>
      </c>
      <c r="O134" s="25">
        <v>1</v>
      </c>
      <c r="P134" s="25">
        <f t="shared" si="1"/>
        <v>0.75</v>
      </c>
      <c r="Q134" s="97"/>
      <c r="R134" s="97"/>
      <c r="S134" s="97"/>
      <c r="T134" s="97"/>
      <c r="U134" s="97"/>
      <c r="V134" s="97"/>
      <c r="W134" s="98"/>
      <c r="X134" s="98"/>
      <c r="Y134" s="98"/>
      <c r="Z134" s="98"/>
      <c r="AA134" s="98"/>
      <c r="AB134" s="18"/>
      <c r="AC134" s="30" t="s">
        <v>61</v>
      </c>
      <c r="AD134" s="26" t="s">
        <v>62</v>
      </c>
      <c r="AE134" s="25" t="s">
        <v>337</v>
      </c>
      <c r="AF134" s="25">
        <v>27</v>
      </c>
      <c r="AG134" s="25" t="s">
        <v>340</v>
      </c>
      <c r="AH134" s="25" t="s">
        <v>341</v>
      </c>
      <c r="AI134" s="25"/>
      <c r="AJ134" s="25"/>
      <c r="AK134" s="25"/>
      <c r="AL134" s="25"/>
      <c r="AM134" s="25"/>
      <c r="AN134" s="25"/>
    </row>
    <row r="135" spans="2:41" ht="18.75">
      <c r="B135" s="17"/>
      <c r="C135" s="18"/>
      <c r="D135" s="24"/>
      <c r="E135" s="26"/>
      <c r="F135" s="18"/>
      <c r="G135" s="6">
        <v>1</v>
      </c>
      <c r="H135" s="6" t="s">
        <v>58</v>
      </c>
      <c r="I135" s="18">
        <v>1</v>
      </c>
      <c r="J135" s="18" t="s">
        <v>44</v>
      </c>
      <c r="K135" s="25">
        <v>3</v>
      </c>
      <c r="L135" s="25" t="s">
        <v>60</v>
      </c>
      <c r="M135" s="25">
        <v>2</v>
      </c>
      <c r="N135" s="105">
        <v>0.75</v>
      </c>
      <c r="O135" s="25">
        <v>1</v>
      </c>
      <c r="P135" s="25">
        <f t="shared" si="1"/>
        <v>1.5</v>
      </c>
      <c r="Q135" s="97"/>
      <c r="R135" s="97"/>
      <c r="S135" s="97"/>
      <c r="T135" s="97"/>
      <c r="U135" s="97"/>
      <c r="V135" s="97"/>
      <c r="W135" s="98"/>
      <c r="X135" s="98"/>
      <c r="Y135" s="98"/>
      <c r="Z135" s="98"/>
      <c r="AA135" s="98"/>
      <c r="AB135" s="18"/>
      <c r="AC135" s="30" t="s">
        <v>61</v>
      </c>
      <c r="AD135" s="26" t="s">
        <v>62</v>
      </c>
      <c r="AE135" s="25" t="s">
        <v>337</v>
      </c>
      <c r="AF135" s="25">
        <v>3</v>
      </c>
      <c r="AG135" s="25" t="s">
        <v>342</v>
      </c>
      <c r="AH135" s="25" t="s">
        <v>343</v>
      </c>
      <c r="AI135" s="25"/>
      <c r="AJ135" s="25"/>
      <c r="AK135" s="25"/>
      <c r="AL135" s="25"/>
      <c r="AM135" s="25"/>
      <c r="AN135" s="25"/>
    </row>
    <row r="136" spans="2:41" ht="18.75">
      <c r="B136" s="17"/>
      <c r="C136" s="18"/>
      <c r="D136" s="24"/>
      <c r="E136" s="26"/>
      <c r="F136" s="18"/>
      <c r="G136" s="6">
        <v>1</v>
      </c>
      <c r="H136" s="6" t="s">
        <v>58</v>
      </c>
      <c r="I136" s="18">
        <v>1</v>
      </c>
      <c r="J136" s="18" t="s">
        <v>44</v>
      </c>
      <c r="K136" s="25">
        <v>3</v>
      </c>
      <c r="L136" s="25" t="s">
        <v>60</v>
      </c>
      <c r="M136" s="25">
        <v>4</v>
      </c>
      <c r="N136" s="105">
        <v>0.75</v>
      </c>
      <c r="O136" s="25">
        <v>1</v>
      </c>
      <c r="P136" s="25">
        <f t="shared" si="1"/>
        <v>3</v>
      </c>
      <c r="Q136" s="97"/>
      <c r="R136" s="97"/>
      <c r="S136" s="97"/>
      <c r="T136" s="97"/>
      <c r="U136" s="97"/>
      <c r="V136" s="97"/>
      <c r="W136" s="98"/>
      <c r="X136" s="98"/>
      <c r="Y136" s="98"/>
      <c r="Z136" s="98"/>
      <c r="AA136" s="98"/>
      <c r="AB136" s="18"/>
      <c r="AC136" s="30" t="s">
        <v>61</v>
      </c>
      <c r="AD136" s="26" t="s">
        <v>62</v>
      </c>
      <c r="AE136" s="25" t="s">
        <v>337</v>
      </c>
      <c r="AF136" s="25">
        <v>39</v>
      </c>
      <c r="AG136" s="25" t="s">
        <v>342</v>
      </c>
      <c r="AH136" s="25" t="s">
        <v>343</v>
      </c>
      <c r="AI136" s="25"/>
      <c r="AJ136" s="25"/>
      <c r="AK136" s="25"/>
      <c r="AL136" s="25"/>
      <c r="AM136" s="25"/>
      <c r="AN136" s="25"/>
    </row>
    <row r="137" spans="2:41" s="14" customFormat="1" ht="18.75">
      <c r="B137" s="17"/>
      <c r="C137" s="22"/>
      <c r="D137" s="61"/>
      <c r="E137" s="27"/>
      <c r="F137" s="22"/>
      <c r="G137" s="6">
        <v>1</v>
      </c>
      <c r="H137" s="6" t="s">
        <v>58</v>
      </c>
      <c r="I137" s="18">
        <v>1</v>
      </c>
      <c r="J137" s="18" t="s">
        <v>44</v>
      </c>
      <c r="K137" s="27">
        <v>3</v>
      </c>
      <c r="L137" s="29" t="s">
        <v>60</v>
      </c>
      <c r="M137" s="29">
        <v>2</v>
      </c>
      <c r="N137" s="105">
        <v>0.75</v>
      </c>
      <c r="O137" s="17">
        <v>1</v>
      </c>
      <c r="P137" s="17">
        <f t="shared" si="1"/>
        <v>1.5</v>
      </c>
      <c r="Q137" s="101"/>
      <c r="R137" s="101"/>
      <c r="S137" s="101"/>
      <c r="T137" s="101"/>
      <c r="U137" s="101"/>
      <c r="V137" s="101"/>
      <c r="W137" s="100"/>
      <c r="X137" s="100"/>
      <c r="Y137" s="100"/>
      <c r="Z137" s="100"/>
      <c r="AA137" s="100"/>
      <c r="AB137" s="17"/>
      <c r="AC137" s="31" t="s">
        <v>61</v>
      </c>
      <c r="AD137" s="27" t="s">
        <v>62</v>
      </c>
      <c r="AE137" s="22" t="s">
        <v>344</v>
      </c>
      <c r="AF137" s="17">
        <v>27</v>
      </c>
      <c r="AG137" s="18" t="s">
        <v>345</v>
      </c>
      <c r="AH137" s="18" t="s">
        <v>346</v>
      </c>
      <c r="AI137" s="29"/>
      <c r="AJ137" s="17"/>
      <c r="AK137" s="27"/>
      <c r="AL137" s="55"/>
      <c r="AM137" s="62"/>
      <c r="AN137" s="63"/>
    </row>
    <row r="138" spans="2:41" s="64" customFormat="1" ht="18.75">
      <c r="B138" s="17"/>
      <c r="C138" s="18"/>
      <c r="D138" s="38"/>
      <c r="E138" s="25"/>
      <c r="F138" s="21"/>
      <c r="G138" s="6">
        <v>1</v>
      </c>
      <c r="H138" s="6" t="s">
        <v>58</v>
      </c>
      <c r="I138" s="18">
        <v>1</v>
      </c>
      <c r="J138" s="18" t="s">
        <v>44</v>
      </c>
      <c r="K138" s="26">
        <v>3</v>
      </c>
      <c r="L138" s="25" t="s">
        <v>60</v>
      </c>
      <c r="M138" s="25">
        <v>1</v>
      </c>
      <c r="N138" s="105">
        <v>0.75</v>
      </c>
      <c r="O138" s="18">
        <v>1</v>
      </c>
      <c r="P138" s="18">
        <f t="shared" si="1"/>
        <v>0.75</v>
      </c>
      <c r="Q138" s="102"/>
      <c r="R138" s="102"/>
      <c r="S138" s="102"/>
      <c r="T138" s="102"/>
      <c r="U138" s="102"/>
      <c r="V138" s="102"/>
      <c r="W138" s="98"/>
      <c r="X138" s="98"/>
      <c r="Y138" s="98"/>
      <c r="Z138" s="98"/>
      <c r="AA138" s="98"/>
      <c r="AB138" s="18"/>
      <c r="AC138" s="30" t="s">
        <v>61</v>
      </c>
      <c r="AD138" s="26" t="s">
        <v>62</v>
      </c>
      <c r="AE138" s="21" t="s">
        <v>347</v>
      </c>
      <c r="AF138" s="18">
        <v>46</v>
      </c>
      <c r="AG138" s="18" t="s">
        <v>348</v>
      </c>
      <c r="AH138" s="18" t="s">
        <v>349</v>
      </c>
      <c r="AI138" s="25"/>
      <c r="AJ138" s="18"/>
      <c r="AK138" s="25"/>
      <c r="AL138" s="44"/>
      <c r="AM138" s="75"/>
      <c r="AN138" s="76"/>
    </row>
    <row r="139" spans="2:41" ht="18.75">
      <c r="B139" s="17"/>
      <c r="C139" s="18"/>
      <c r="D139" s="38"/>
      <c r="E139" s="26"/>
      <c r="F139" s="18"/>
      <c r="G139" s="6">
        <v>1</v>
      </c>
      <c r="H139" s="6" t="s">
        <v>58</v>
      </c>
      <c r="I139" s="18">
        <v>1</v>
      </c>
      <c r="J139" s="18" t="s">
        <v>44</v>
      </c>
      <c r="K139" s="25">
        <v>3</v>
      </c>
      <c r="L139" s="25" t="s">
        <v>60</v>
      </c>
      <c r="M139" s="25">
        <v>3</v>
      </c>
      <c r="N139" s="105">
        <v>0.75</v>
      </c>
      <c r="O139" s="18">
        <v>1</v>
      </c>
      <c r="P139" s="18">
        <f t="shared" ref="P139:P163" si="2">SUM(M139*N139)</f>
        <v>2.25</v>
      </c>
      <c r="Q139" s="102"/>
      <c r="R139" s="102"/>
      <c r="S139" s="102"/>
      <c r="T139" s="102"/>
      <c r="U139" s="102"/>
      <c r="V139" s="102"/>
      <c r="W139" s="98"/>
      <c r="X139" s="98"/>
      <c r="Y139" s="98"/>
      <c r="Z139" s="98"/>
      <c r="AA139" s="98"/>
      <c r="AB139" s="18"/>
      <c r="AC139" s="30" t="s">
        <v>61</v>
      </c>
      <c r="AD139" s="26" t="s">
        <v>62</v>
      </c>
      <c r="AE139" s="21" t="s">
        <v>347</v>
      </c>
      <c r="AF139" s="21">
        <v>85</v>
      </c>
      <c r="AG139" s="18" t="s">
        <v>350</v>
      </c>
      <c r="AH139" s="18" t="s">
        <v>351</v>
      </c>
      <c r="AI139" s="25"/>
      <c r="AJ139" s="18"/>
      <c r="AK139" s="21"/>
      <c r="AL139" s="44"/>
      <c r="AM139" s="12"/>
      <c r="AN139" s="37"/>
    </row>
    <row r="140" spans="2:41" ht="18.75">
      <c r="B140" s="17"/>
      <c r="C140" s="18"/>
      <c r="D140" s="41"/>
      <c r="E140" s="26"/>
      <c r="F140" s="18"/>
      <c r="G140" s="6">
        <v>1</v>
      </c>
      <c r="H140" s="6" t="s">
        <v>58</v>
      </c>
      <c r="I140" s="18">
        <v>1</v>
      </c>
      <c r="J140" s="18" t="s">
        <v>44</v>
      </c>
      <c r="K140" s="25">
        <v>3</v>
      </c>
      <c r="L140" s="25" t="s">
        <v>60</v>
      </c>
      <c r="M140" s="25">
        <v>1</v>
      </c>
      <c r="N140" s="105">
        <v>0.75</v>
      </c>
      <c r="O140" s="18">
        <v>1</v>
      </c>
      <c r="P140" s="18">
        <f t="shared" si="2"/>
        <v>0.75</v>
      </c>
      <c r="Q140" s="102"/>
      <c r="R140" s="102"/>
      <c r="S140" s="102"/>
      <c r="T140" s="102"/>
      <c r="U140" s="102"/>
      <c r="V140" s="102"/>
      <c r="W140" s="98"/>
      <c r="X140" s="98"/>
      <c r="Y140" s="98"/>
      <c r="Z140" s="98"/>
      <c r="AA140" s="98"/>
      <c r="AB140" s="18"/>
      <c r="AC140" s="30" t="s">
        <v>61</v>
      </c>
      <c r="AD140" s="26" t="s">
        <v>62</v>
      </c>
      <c r="AE140" s="21" t="s">
        <v>352</v>
      </c>
      <c r="AF140" s="21">
        <v>5</v>
      </c>
      <c r="AG140" s="18" t="s">
        <v>353</v>
      </c>
      <c r="AH140" s="18" t="s">
        <v>354</v>
      </c>
      <c r="AI140" s="25"/>
      <c r="AJ140" s="18"/>
      <c r="AK140" s="21"/>
      <c r="AL140" s="44"/>
      <c r="AM140" s="12"/>
      <c r="AN140" s="37"/>
    </row>
    <row r="141" spans="2:41" ht="18.75">
      <c r="B141" s="17"/>
      <c r="C141" s="18"/>
      <c r="D141" s="41"/>
      <c r="E141" s="26"/>
      <c r="F141" s="18"/>
      <c r="G141" s="6">
        <v>1</v>
      </c>
      <c r="H141" s="6" t="s">
        <v>58</v>
      </c>
      <c r="I141" s="18">
        <v>1</v>
      </c>
      <c r="J141" s="18" t="s">
        <v>44</v>
      </c>
      <c r="K141" s="25">
        <v>3</v>
      </c>
      <c r="L141" s="25" t="s">
        <v>60</v>
      </c>
      <c r="M141" s="25">
        <v>2</v>
      </c>
      <c r="N141" s="105">
        <v>0.75</v>
      </c>
      <c r="O141" s="18">
        <v>1</v>
      </c>
      <c r="P141" s="18">
        <f t="shared" si="2"/>
        <v>1.5</v>
      </c>
      <c r="Q141" s="102"/>
      <c r="R141" s="102"/>
      <c r="S141" s="102"/>
      <c r="T141" s="102"/>
      <c r="U141" s="102"/>
      <c r="V141" s="102"/>
      <c r="W141" s="98"/>
      <c r="X141" s="98"/>
      <c r="Y141" s="98"/>
      <c r="Z141" s="98"/>
      <c r="AA141" s="98"/>
      <c r="AB141" s="18"/>
      <c r="AC141" s="30" t="s">
        <v>61</v>
      </c>
      <c r="AD141" s="26" t="s">
        <v>62</v>
      </c>
      <c r="AE141" s="21" t="s">
        <v>355</v>
      </c>
      <c r="AF141" s="21">
        <v>1</v>
      </c>
      <c r="AG141" s="18" t="s">
        <v>353</v>
      </c>
      <c r="AH141" s="18" t="s">
        <v>354</v>
      </c>
      <c r="AI141" s="25"/>
      <c r="AJ141" s="18"/>
      <c r="AK141" s="21"/>
      <c r="AL141" s="44"/>
      <c r="AM141" s="12"/>
      <c r="AN141" s="37"/>
    </row>
    <row r="142" spans="2:41" ht="18.75">
      <c r="B142" s="17"/>
      <c r="C142" s="18"/>
      <c r="D142" s="38"/>
      <c r="E142" s="54"/>
      <c r="F142" s="18"/>
      <c r="G142" s="6">
        <v>1</v>
      </c>
      <c r="H142" s="6" t="s">
        <v>58</v>
      </c>
      <c r="I142" s="18">
        <v>1</v>
      </c>
      <c r="J142" s="18" t="s">
        <v>44</v>
      </c>
      <c r="K142" s="25">
        <v>3</v>
      </c>
      <c r="L142" s="25" t="s">
        <v>60</v>
      </c>
      <c r="M142" s="25">
        <v>1</v>
      </c>
      <c r="N142" s="105">
        <v>0.75</v>
      </c>
      <c r="O142" s="18">
        <v>1</v>
      </c>
      <c r="P142" s="18">
        <f t="shared" si="2"/>
        <v>0.75</v>
      </c>
      <c r="Q142" s="102"/>
      <c r="R142" s="102"/>
      <c r="S142" s="102"/>
      <c r="T142" s="102"/>
      <c r="U142" s="102"/>
      <c r="V142" s="102"/>
      <c r="W142" s="98"/>
      <c r="X142" s="98"/>
      <c r="Y142" s="98"/>
      <c r="Z142" s="98"/>
      <c r="AA142" s="98"/>
      <c r="AB142" s="18"/>
      <c r="AC142" s="21" t="s">
        <v>61</v>
      </c>
      <c r="AD142" s="26" t="s">
        <v>62</v>
      </c>
      <c r="AE142" s="21" t="s">
        <v>355</v>
      </c>
      <c r="AF142" s="21">
        <v>24</v>
      </c>
      <c r="AG142" s="18" t="s">
        <v>356</v>
      </c>
      <c r="AH142" s="18" t="s">
        <v>357</v>
      </c>
      <c r="AI142" s="28"/>
      <c r="AJ142" s="18"/>
      <c r="AK142" s="23"/>
      <c r="AL142" s="44"/>
      <c r="AM142" s="12"/>
      <c r="AN142" s="37"/>
    </row>
    <row r="143" spans="2:41" ht="18.75">
      <c r="B143" s="17"/>
      <c r="C143" s="18"/>
      <c r="D143" s="38"/>
      <c r="E143" s="26"/>
      <c r="F143" s="18"/>
      <c r="G143" s="6">
        <v>1</v>
      </c>
      <c r="H143" s="6" t="s">
        <v>58</v>
      </c>
      <c r="I143" s="18">
        <v>1</v>
      </c>
      <c r="J143" s="18" t="s">
        <v>44</v>
      </c>
      <c r="K143" s="25">
        <v>3</v>
      </c>
      <c r="L143" s="25" t="s">
        <v>60</v>
      </c>
      <c r="M143" s="25">
        <v>1</v>
      </c>
      <c r="N143" s="105">
        <v>0.75</v>
      </c>
      <c r="O143" s="18">
        <v>1</v>
      </c>
      <c r="P143" s="18">
        <f t="shared" si="2"/>
        <v>0.75</v>
      </c>
      <c r="Q143" s="102"/>
      <c r="R143" s="102"/>
      <c r="S143" s="102"/>
      <c r="T143" s="102"/>
      <c r="U143" s="102"/>
      <c r="V143" s="102"/>
      <c r="W143" s="98"/>
      <c r="X143" s="98"/>
      <c r="Y143" s="98"/>
      <c r="Z143" s="98"/>
      <c r="AA143" s="98"/>
      <c r="AB143" s="18"/>
      <c r="AC143" s="21" t="s">
        <v>61</v>
      </c>
      <c r="AD143" s="26" t="s">
        <v>62</v>
      </c>
      <c r="AE143" s="21" t="s">
        <v>355</v>
      </c>
      <c r="AF143" s="21">
        <v>5</v>
      </c>
      <c r="AG143" s="18" t="s">
        <v>358</v>
      </c>
      <c r="AH143" s="18" t="s">
        <v>359</v>
      </c>
      <c r="AI143" s="25"/>
      <c r="AJ143" s="18"/>
      <c r="AK143" s="21"/>
      <c r="AL143" s="44"/>
      <c r="AM143" s="12"/>
      <c r="AN143" s="37"/>
    </row>
    <row r="144" spans="2:41" s="64" customFormat="1" ht="18.75">
      <c r="B144" s="17"/>
      <c r="C144" s="18"/>
      <c r="D144" s="38"/>
      <c r="E144" s="26"/>
      <c r="F144" s="18"/>
      <c r="G144" s="6">
        <v>1</v>
      </c>
      <c r="H144" s="6" t="s">
        <v>58</v>
      </c>
      <c r="I144" s="18">
        <v>1</v>
      </c>
      <c r="J144" s="18" t="s">
        <v>44</v>
      </c>
      <c r="K144" s="25">
        <v>3</v>
      </c>
      <c r="L144" s="25" t="s">
        <v>60</v>
      </c>
      <c r="M144" s="25">
        <v>1</v>
      </c>
      <c r="N144" s="105">
        <v>0.75</v>
      </c>
      <c r="O144" s="18">
        <v>1</v>
      </c>
      <c r="P144" s="18">
        <f t="shared" si="2"/>
        <v>0.75</v>
      </c>
      <c r="Q144" s="102"/>
      <c r="R144" s="102"/>
      <c r="S144" s="102"/>
      <c r="T144" s="102"/>
      <c r="U144" s="102"/>
      <c r="V144" s="102"/>
      <c r="W144" s="98"/>
      <c r="X144" s="98"/>
      <c r="Y144" s="98"/>
      <c r="Z144" s="98"/>
      <c r="AA144" s="98"/>
      <c r="AB144" s="18"/>
      <c r="AC144" s="21" t="s">
        <v>61</v>
      </c>
      <c r="AD144" s="26" t="s">
        <v>62</v>
      </c>
      <c r="AE144" s="21" t="s">
        <v>355</v>
      </c>
      <c r="AF144" s="21">
        <v>8</v>
      </c>
      <c r="AG144" s="18" t="s">
        <v>360</v>
      </c>
      <c r="AH144" s="18" t="s">
        <v>361</v>
      </c>
      <c r="AI144" s="25"/>
      <c r="AJ144" s="18"/>
      <c r="AK144" s="21"/>
      <c r="AL144" s="44"/>
      <c r="AM144" s="75"/>
      <c r="AN144" s="76"/>
    </row>
    <row r="145" spans="2:40" s="59" customFormat="1" ht="18.75">
      <c r="B145" s="17"/>
      <c r="C145" s="44"/>
      <c r="D145" s="56"/>
      <c r="E145" s="28"/>
      <c r="F145" s="44"/>
      <c r="G145" s="6">
        <v>1</v>
      </c>
      <c r="H145" s="6" t="s">
        <v>58</v>
      </c>
      <c r="I145" s="18">
        <v>1</v>
      </c>
      <c r="J145" s="18" t="s">
        <v>44</v>
      </c>
      <c r="K145" s="25">
        <v>5</v>
      </c>
      <c r="L145" s="25" t="s">
        <v>59</v>
      </c>
      <c r="M145" s="44">
        <v>1</v>
      </c>
      <c r="N145" s="105">
        <v>0.75</v>
      </c>
      <c r="O145" s="44">
        <v>1</v>
      </c>
      <c r="P145" s="44">
        <f t="shared" si="2"/>
        <v>0.75</v>
      </c>
      <c r="Q145" s="102"/>
      <c r="R145" s="102"/>
      <c r="S145" s="102"/>
      <c r="T145" s="102"/>
      <c r="U145" s="102"/>
      <c r="V145" s="102"/>
      <c r="W145" s="98"/>
      <c r="X145" s="98"/>
      <c r="Y145" s="98"/>
      <c r="Z145" s="98"/>
      <c r="AA145" s="98"/>
      <c r="AB145" s="44"/>
      <c r="AC145" s="26" t="s">
        <v>61</v>
      </c>
      <c r="AD145" s="26" t="s">
        <v>62</v>
      </c>
      <c r="AE145" s="26" t="s">
        <v>355</v>
      </c>
      <c r="AF145" s="26">
        <v>8</v>
      </c>
      <c r="AG145" s="25" t="s">
        <v>389</v>
      </c>
      <c r="AH145" s="25" t="s">
        <v>390</v>
      </c>
      <c r="AI145" s="44"/>
      <c r="AJ145" s="44"/>
      <c r="AK145" s="28"/>
      <c r="AL145" s="28"/>
      <c r="AM145" s="57"/>
      <c r="AN145" s="58"/>
    </row>
    <row r="146" spans="2:40" s="59" customFormat="1" ht="18.75">
      <c r="B146" s="17"/>
      <c r="C146" s="44"/>
      <c r="D146" s="56"/>
      <c r="E146" s="28"/>
      <c r="F146" s="44"/>
      <c r="G146" s="6">
        <v>1</v>
      </c>
      <c r="H146" s="6" t="s">
        <v>58</v>
      </c>
      <c r="I146" s="18">
        <v>1</v>
      </c>
      <c r="J146" s="18" t="s">
        <v>44</v>
      </c>
      <c r="K146" s="25">
        <v>5</v>
      </c>
      <c r="L146" s="25" t="s">
        <v>59</v>
      </c>
      <c r="M146" s="44">
        <v>1</v>
      </c>
      <c r="N146" s="105">
        <v>0.75</v>
      </c>
      <c r="O146" s="44">
        <v>1</v>
      </c>
      <c r="P146" s="44">
        <f t="shared" si="2"/>
        <v>0.75</v>
      </c>
      <c r="Q146" s="102"/>
      <c r="R146" s="102"/>
      <c r="S146" s="102"/>
      <c r="T146" s="102"/>
      <c r="U146" s="102"/>
      <c r="V146" s="102"/>
      <c r="W146" s="98"/>
      <c r="X146" s="98"/>
      <c r="Y146" s="98"/>
      <c r="Z146" s="98"/>
      <c r="AA146" s="98"/>
      <c r="AB146" s="44"/>
      <c r="AC146" s="92" t="s">
        <v>61</v>
      </c>
      <c r="AD146" s="92" t="s">
        <v>362</v>
      </c>
      <c r="AE146" s="92" t="s">
        <v>363</v>
      </c>
      <c r="AF146" s="92">
        <v>15</v>
      </c>
      <c r="AG146" s="91"/>
      <c r="AH146" s="91"/>
      <c r="AI146" s="44"/>
      <c r="AJ146" s="44"/>
      <c r="AK146" s="28"/>
      <c r="AL146" s="28"/>
      <c r="AM146" s="57"/>
      <c r="AN146" s="58"/>
    </row>
    <row r="147" spans="2:40" s="59" customFormat="1" ht="18.75">
      <c r="B147" s="17"/>
      <c r="C147" s="44"/>
      <c r="D147" s="56"/>
      <c r="E147" s="28"/>
      <c r="F147" s="44"/>
      <c r="G147" s="6">
        <v>1</v>
      </c>
      <c r="H147" s="6" t="s">
        <v>58</v>
      </c>
      <c r="I147" s="18">
        <v>1</v>
      </c>
      <c r="J147" s="18" t="s">
        <v>44</v>
      </c>
      <c r="K147" s="25">
        <v>5</v>
      </c>
      <c r="L147" s="25" t="s">
        <v>59</v>
      </c>
      <c r="M147" s="44">
        <v>3</v>
      </c>
      <c r="N147" s="105">
        <v>0.75</v>
      </c>
      <c r="O147" s="44">
        <v>1</v>
      </c>
      <c r="P147" s="44">
        <f t="shared" si="2"/>
        <v>2.25</v>
      </c>
      <c r="Q147" s="102"/>
      <c r="R147" s="102"/>
      <c r="S147" s="102"/>
      <c r="T147" s="102"/>
      <c r="U147" s="102"/>
      <c r="V147" s="102"/>
      <c r="W147" s="98"/>
      <c r="X147" s="98"/>
      <c r="Y147" s="98"/>
      <c r="Z147" s="98"/>
      <c r="AA147" s="98"/>
      <c r="AB147" s="44"/>
      <c r="AC147" s="92" t="s">
        <v>61</v>
      </c>
      <c r="AD147" s="92" t="s">
        <v>362</v>
      </c>
      <c r="AE147" s="92" t="s">
        <v>363</v>
      </c>
      <c r="AF147" s="92">
        <v>15</v>
      </c>
      <c r="AG147" s="91"/>
      <c r="AH147" s="91"/>
      <c r="AI147" s="44"/>
      <c r="AJ147" s="44"/>
      <c r="AK147" s="28"/>
      <c r="AL147" s="28"/>
      <c r="AM147" s="57"/>
      <c r="AN147" s="58"/>
    </row>
    <row r="148" spans="2:40" s="59" customFormat="1" ht="18.75">
      <c r="B148" s="17"/>
      <c r="C148" s="44"/>
      <c r="D148" s="56"/>
      <c r="E148" s="28"/>
      <c r="F148" s="44"/>
      <c r="G148" s="6">
        <v>1</v>
      </c>
      <c r="H148" s="6" t="s">
        <v>58</v>
      </c>
      <c r="I148" s="18">
        <v>1</v>
      </c>
      <c r="J148" s="18" t="s">
        <v>44</v>
      </c>
      <c r="K148" s="25">
        <v>5</v>
      </c>
      <c r="L148" s="25" t="s">
        <v>59</v>
      </c>
      <c r="M148" s="44">
        <v>1</v>
      </c>
      <c r="N148" s="105">
        <v>0.75</v>
      </c>
      <c r="O148" s="44">
        <v>1</v>
      </c>
      <c r="P148" s="44">
        <f t="shared" si="2"/>
        <v>0.75</v>
      </c>
      <c r="Q148" s="102"/>
      <c r="R148" s="102"/>
      <c r="S148" s="102"/>
      <c r="T148" s="102"/>
      <c r="U148" s="102"/>
      <c r="V148" s="102"/>
      <c r="W148" s="98"/>
      <c r="X148" s="98"/>
      <c r="Y148" s="98"/>
      <c r="Z148" s="98"/>
      <c r="AA148" s="98"/>
      <c r="AB148" s="44"/>
      <c r="AC148" s="92" t="s">
        <v>61</v>
      </c>
      <c r="AD148" s="92" t="s">
        <v>362</v>
      </c>
      <c r="AE148" s="92" t="s">
        <v>363</v>
      </c>
      <c r="AF148" s="92">
        <v>17</v>
      </c>
      <c r="AG148" s="91"/>
      <c r="AH148" s="91"/>
      <c r="AI148" s="44"/>
      <c r="AJ148" s="44"/>
      <c r="AK148" s="28"/>
      <c r="AL148" s="28"/>
      <c r="AM148" s="57"/>
      <c r="AN148" s="58"/>
    </row>
    <row r="149" spans="2:40" s="59" customFormat="1" ht="18.75">
      <c r="B149" s="17"/>
      <c r="C149" s="44"/>
      <c r="D149" s="56"/>
      <c r="E149" s="28"/>
      <c r="F149" s="44"/>
      <c r="G149" s="6">
        <v>1</v>
      </c>
      <c r="H149" s="6" t="s">
        <v>58</v>
      </c>
      <c r="I149" s="18">
        <v>1</v>
      </c>
      <c r="J149" s="18" t="s">
        <v>44</v>
      </c>
      <c r="K149" s="25">
        <v>5</v>
      </c>
      <c r="L149" s="25" t="s">
        <v>59</v>
      </c>
      <c r="M149" s="44">
        <v>2</v>
      </c>
      <c r="N149" s="105">
        <v>0.75</v>
      </c>
      <c r="O149" s="44">
        <v>1</v>
      </c>
      <c r="P149" s="44">
        <f t="shared" si="2"/>
        <v>1.5</v>
      </c>
      <c r="Q149" s="102"/>
      <c r="R149" s="102"/>
      <c r="S149" s="102"/>
      <c r="T149" s="102"/>
      <c r="U149" s="102"/>
      <c r="V149" s="102"/>
      <c r="W149" s="98"/>
      <c r="X149" s="98"/>
      <c r="Y149" s="98"/>
      <c r="Z149" s="98"/>
      <c r="AA149" s="98"/>
      <c r="AB149" s="44"/>
      <c r="AC149" s="92" t="s">
        <v>61</v>
      </c>
      <c r="AD149" s="92" t="s">
        <v>362</v>
      </c>
      <c r="AE149" s="92" t="s">
        <v>363</v>
      </c>
      <c r="AF149" s="92">
        <v>19</v>
      </c>
      <c r="AG149" s="91"/>
      <c r="AH149" s="91"/>
      <c r="AI149" s="44"/>
      <c r="AJ149" s="44"/>
      <c r="AK149" s="28"/>
      <c r="AL149" s="28"/>
      <c r="AM149" s="57"/>
      <c r="AN149" s="58"/>
    </row>
    <row r="150" spans="2:40" s="59" customFormat="1" ht="18.75">
      <c r="B150" s="17"/>
      <c r="C150" s="44"/>
      <c r="D150" s="56"/>
      <c r="E150" s="28"/>
      <c r="F150" s="44"/>
      <c r="G150" s="6">
        <v>1</v>
      </c>
      <c r="H150" s="6" t="s">
        <v>58</v>
      </c>
      <c r="I150" s="18">
        <v>1</v>
      </c>
      <c r="J150" s="18" t="s">
        <v>44</v>
      </c>
      <c r="K150" s="25">
        <v>5</v>
      </c>
      <c r="L150" s="25" t="s">
        <v>59</v>
      </c>
      <c r="M150" s="44">
        <v>3</v>
      </c>
      <c r="N150" s="105">
        <v>0.75</v>
      </c>
      <c r="O150" s="44">
        <v>1</v>
      </c>
      <c r="P150" s="44">
        <f t="shared" si="2"/>
        <v>2.25</v>
      </c>
      <c r="Q150" s="102"/>
      <c r="R150" s="102"/>
      <c r="S150" s="102"/>
      <c r="T150" s="102"/>
      <c r="U150" s="102"/>
      <c r="V150" s="102"/>
      <c r="W150" s="98"/>
      <c r="X150" s="98"/>
      <c r="Y150" s="98"/>
      <c r="Z150" s="98"/>
      <c r="AA150" s="98"/>
      <c r="AB150" s="44"/>
      <c r="AC150" s="28" t="s">
        <v>61</v>
      </c>
      <c r="AD150" s="28" t="s">
        <v>362</v>
      </c>
      <c r="AE150" s="28" t="s">
        <v>363</v>
      </c>
      <c r="AF150" s="28" t="s">
        <v>364</v>
      </c>
      <c r="AG150" s="44" t="s">
        <v>365</v>
      </c>
      <c r="AH150" s="44" t="s">
        <v>366</v>
      </c>
      <c r="AI150" s="44"/>
      <c r="AJ150" s="44"/>
      <c r="AK150" s="28"/>
      <c r="AL150" s="28"/>
      <c r="AM150" s="57"/>
      <c r="AN150" s="58"/>
    </row>
    <row r="151" spans="2:40" ht="18.75">
      <c r="B151" s="88"/>
      <c r="C151" s="12"/>
      <c r="D151" s="12"/>
      <c r="E151" s="12"/>
      <c r="F151" s="12"/>
      <c r="G151" s="6">
        <v>1</v>
      </c>
      <c r="H151" s="6" t="s">
        <v>58</v>
      </c>
      <c r="I151" s="18">
        <v>1</v>
      </c>
      <c r="J151" s="18" t="s">
        <v>44</v>
      </c>
      <c r="K151" s="104">
        <v>5</v>
      </c>
      <c r="L151" s="104" t="s">
        <v>59</v>
      </c>
      <c r="M151" s="89">
        <v>1</v>
      </c>
      <c r="N151" s="105">
        <v>0.75</v>
      </c>
      <c r="O151" s="89">
        <v>1</v>
      </c>
      <c r="P151" s="89">
        <f t="shared" si="2"/>
        <v>0.75</v>
      </c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2"/>
      <c r="AC151" s="93" t="s">
        <v>61</v>
      </c>
      <c r="AD151" s="93" t="s">
        <v>362</v>
      </c>
      <c r="AE151" s="93" t="s">
        <v>367</v>
      </c>
      <c r="AF151" s="93">
        <v>3</v>
      </c>
      <c r="AG151" s="93"/>
      <c r="AH151" s="93"/>
      <c r="AI151" s="37"/>
      <c r="AJ151" s="12"/>
      <c r="AK151" s="87"/>
      <c r="AL151" s="12"/>
      <c r="AM151" s="12"/>
      <c r="AN151" s="37"/>
    </row>
    <row r="152" spans="2:40" ht="18.75">
      <c r="B152" s="88"/>
      <c r="C152" s="12"/>
      <c r="D152" s="12"/>
      <c r="E152" s="12"/>
      <c r="F152" s="12"/>
      <c r="G152" s="6">
        <v>1</v>
      </c>
      <c r="H152" s="6" t="s">
        <v>58</v>
      </c>
      <c r="I152" s="18">
        <v>1</v>
      </c>
      <c r="J152" s="18" t="s">
        <v>44</v>
      </c>
      <c r="K152" s="104">
        <v>5</v>
      </c>
      <c r="L152" s="104" t="s">
        <v>59</v>
      </c>
      <c r="M152" s="89">
        <v>3</v>
      </c>
      <c r="N152" s="105">
        <v>0.75</v>
      </c>
      <c r="O152" s="89">
        <v>1</v>
      </c>
      <c r="P152" s="89">
        <f t="shared" si="2"/>
        <v>2.25</v>
      </c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2"/>
      <c r="AC152" s="93" t="s">
        <v>61</v>
      </c>
      <c r="AD152" s="93" t="s">
        <v>362</v>
      </c>
      <c r="AE152" s="93" t="s">
        <v>368</v>
      </c>
      <c r="AF152" s="93">
        <v>15</v>
      </c>
      <c r="AG152" s="93"/>
      <c r="AH152" s="93"/>
      <c r="AI152" s="37"/>
      <c r="AJ152" s="12"/>
      <c r="AK152" s="87"/>
      <c r="AL152" s="12"/>
      <c r="AM152" s="12"/>
      <c r="AN152" s="37"/>
    </row>
    <row r="153" spans="2:40" ht="18.75">
      <c r="B153" s="88"/>
      <c r="C153" s="12"/>
      <c r="D153" s="12"/>
      <c r="E153" s="12"/>
      <c r="F153" s="12"/>
      <c r="G153" s="6">
        <v>1</v>
      </c>
      <c r="H153" s="6" t="s">
        <v>58</v>
      </c>
      <c r="I153" s="18">
        <v>1</v>
      </c>
      <c r="J153" s="18" t="s">
        <v>44</v>
      </c>
      <c r="K153" s="104">
        <v>5</v>
      </c>
      <c r="L153" s="104" t="s">
        <v>59</v>
      </c>
      <c r="M153" s="89">
        <v>2</v>
      </c>
      <c r="N153" s="105">
        <v>0.75</v>
      </c>
      <c r="O153" s="89">
        <v>1</v>
      </c>
      <c r="P153" s="89">
        <f t="shared" si="2"/>
        <v>1.5</v>
      </c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2"/>
      <c r="AC153" s="93" t="s">
        <v>61</v>
      </c>
      <c r="AD153" s="93" t="s">
        <v>362</v>
      </c>
      <c r="AE153" s="93" t="s">
        <v>368</v>
      </c>
      <c r="AF153" s="93">
        <v>2</v>
      </c>
      <c r="AG153" s="93"/>
      <c r="AH153" s="93"/>
      <c r="AI153" s="37"/>
      <c r="AJ153" s="12"/>
      <c r="AK153" s="12"/>
      <c r="AL153" s="12"/>
      <c r="AM153" s="12"/>
      <c r="AN153" s="37"/>
    </row>
    <row r="154" spans="2:40" ht="18.75">
      <c r="B154" s="88"/>
      <c r="C154" s="12"/>
      <c r="D154" s="12"/>
      <c r="E154" s="12"/>
      <c r="F154" s="12"/>
      <c r="G154" s="6">
        <v>1</v>
      </c>
      <c r="H154" s="6" t="s">
        <v>58</v>
      </c>
      <c r="I154" s="18">
        <v>1</v>
      </c>
      <c r="J154" s="18" t="s">
        <v>44</v>
      </c>
      <c r="K154" s="104">
        <v>5</v>
      </c>
      <c r="L154" s="104" t="s">
        <v>59</v>
      </c>
      <c r="M154" s="89">
        <v>4</v>
      </c>
      <c r="N154" s="105">
        <v>0.75</v>
      </c>
      <c r="O154" s="89">
        <v>1</v>
      </c>
      <c r="P154" s="89">
        <f t="shared" si="2"/>
        <v>3</v>
      </c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2"/>
      <c r="AC154" s="93" t="s">
        <v>61</v>
      </c>
      <c r="AD154" s="93" t="s">
        <v>362</v>
      </c>
      <c r="AE154" s="93" t="s">
        <v>368</v>
      </c>
      <c r="AF154" s="93">
        <v>5</v>
      </c>
      <c r="AG154" s="93"/>
      <c r="AH154" s="93"/>
      <c r="AI154" s="37"/>
      <c r="AJ154" s="12"/>
      <c r="AK154" s="12"/>
      <c r="AL154" s="12"/>
      <c r="AM154" s="12"/>
      <c r="AN154" s="37"/>
    </row>
    <row r="155" spans="2:40" ht="18.75">
      <c r="B155" s="88"/>
      <c r="C155" s="12"/>
      <c r="D155" s="12"/>
      <c r="E155" s="12"/>
      <c r="F155" s="12"/>
      <c r="G155" s="6">
        <v>1</v>
      </c>
      <c r="H155" s="6" t="s">
        <v>58</v>
      </c>
      <c r="I155" s="18">
        <v>1</v>
      </c>
      <c r="J155" s="18" t="s">
        <v>44</v>
      </c>
      <c r="K155" s="104">
        <v>5</v>
      </c>
      <c r="L155" s="104" t="s">
        <v>59</v>
      </c>
      <c r="M155" s="89">
        <v>3</v>
      </c>
      <c r="N155" s="105">
        <v>0.75</v>
      </c>
      <c r="O155" s="89">
        <v>1</v>
      </c>
      <c r="P155" s="89">
        <f t="shared" si="2"/>
        <v>2.25</v>
      </c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2"/>
      <c r="AC155" s="90" t="s">
        <v>61</v>
      </c>
      <c r="AD155" s="90" t="s">
        <v>62</v>
      </c>
      <c r="AE155" s="90" t="s">
        <v>369</v>
      </c>
      <c r="AF155" s="90">
        <v>11</v>
      </c>
      <c r="AG155" s="90" t="s">
        <v>370</v>
      </c>
      <c r="AH155" s="90" t="s">
        <v>371</v>
      </c>
      <c r="AI155" s="37"/>
      <c r="AJ155" s="12"/>
      <c r="AK155" s="12"/>
      <c r="AL155" s="12"/>
      <c r="AM155" s="12"/>
      <c r="AN155" s="37"/>
    </row>
    <row r="156" spans="2:40" ht="18.75">
      <c r="B156" s="88"/>
      <c r="C156" s="12"/>
      <c r="D156" s="12"/>
      <c r="E156" s="12"/>
      <c r="F156" s="12"/>
      <c r="G156" s="6">
        <v>1</v>
      </c>
      <c r="H156" s="6" t="s">
        <v>58</v>
      </c>
      <c r="I156" s="18">
        <v>1</v>
      </c>
      <c r="J156" s="18" t="s">
        <v>44</v>
      </c>
      <c r="K156" s="104">
        <v>5</v>
      </c>
      <c r="L156" s="104" t="s">
        <v>59</v>
      </c>
      <c r="M156" s="89">
        <v>3</v>
      </c>
      <c r="N156" s="105">
        <v>0.75</v>
      </c>
      <c r="O156" s="89">
        <v>1</v>
      </c>
      <c r="P156" s="89">
        <f t="shared" si="2"/>
        <v>2.25</v>
      </c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2"/>
      <c r="AC156" s="90" t="s">
        <v>61</v>
      </c>
      <c r="AD156" s="90" t="s">
        <v>62</v>
      </c>
      <c r="AE156" s="90" t="s">
        <v>369</v>
      </c>
      <c r="AF156" s="90">
        <v>19</v>
      </c>
      <c r="AG156" s="90" t="s">
        <v>372</v>
      </c>
      <c r="AH156" s="90" t="s">
        <v>373</v>
      </c>
      <c r="AI156" s="37"/>
      <c r="AJ156" s="12"/>
      <c r="AK156" s="12"/>
      <c r="AL156" s="12"/>
      <c r="AM156" s="12"/>
      <c r="AN156" s="37"/>
    </row>
    <row r="157" spans="2:40" ht="18.75">
      <c r="B157" s="88"/>
      <c r="C157" s="12"/>
      <c r="D157" s="12"/>
      <c r="E157" s="12"/>
      <c r="F157" s="12"/>
      <c r="G157" s="6">
        <v>1</v>
      </c>
      <c r="H157" s="6" t="s">
        <v>58</v>
      </c>
      <c r="I157" s="18">
        <v>1</v>
      </c>
      <c r="J157" s="18" t="s">
        <v>44</v>
      </c>
      <c r="K157" s="104">
        <v>5</v>
      </c>
      <c r="L157" s="104" t="s">
        <v>59</v>
      </c>
      <c r="M157" s="89">
        <v>3</v>
      </c>
      <c r="N157" s="105">
        <v>0.75</v>
      </c>
      <c r="O157" s="89">
        <v>1</v>
      </c>
      <c r="P157" s="89">
        <f t="shared" si="2"/>
        <v>2.25</v>
      </c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2"/>
      <c r="AC157" s="90" t="s">
        <v>61</v>
      </c>
      <c r="AD157" s="90" t="s">
        <v>62</v>
      </c>
      <c r="AE157" s="90" t="s">
        <v>369</v>
      </c>
      <c r="AF157" s="90">
        <v>5</v>
      </c>
      <c r="AG157" s="90" t="s">
        <v>374</v>
      </c>
      <c r="AH157" s="90" t="s">
        <v>375</v>
      </c>
      <c r="AI157" s="37"/>
      <c r="AJ157" s="12"/>
      <c r="AK157" s="12"/>
      <c r="AL157" s="12"/>
      <c r="AM157" s="12"/>
      <c r="AN157" s="37"/>
    </row>
    <row r="158" spans="2:40" ht="18.75">
      <c r="B158" s="88"/>
      <c r="C158" s="12"/>
      <c r="D158" s="12"/>
      <c r="E158" s="12"/>
      <c r="F158" s="12"/>
      <c r="G158" s="6">
        <v>1</v>
      </c>
      <c r="H158" s="6" t="s">
        <v>58</v>
      </c>
      <c r="I158" s="18">
        <v>1</v>
      </c>
      <c r="J158" s="18" t="s">
        <v>44</v>
      </c>
      <c r="K158" s="104">
        <v>5</v>
      </c>
      <c r="L158" s="104" t="s">
        <v>59</v>
      </c>
      <c r="M158" s="89">
        <v>3</v>
      </c>
      <c r="N158" s="105">
        <v>0.75</v>
      </c>
      <c r="O158" s="89">
        <v>1</v>
      </c>
      <c r="P158" s="89">
        <f t="shared" si="2"/>
        <v>2.25</v>
      </c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2"/>
      <c r="AC158" s="90" t="s">
        <v>61</v>
      </c>
      <c r="AD158" s="90" t="s">
        <v>62</v>
      </c>
      <c r="AE158" s="90" t="s">
        <v>376</v>
      </c>
      <c r="AF158" s="90">
        <v>12</v>
      </c>
      <c r="AG158" s="90" t="s">
        <v>377</v>
      </c>
      <c r="AH158" s="90" t="s">
        <v>378</v>
      </c>
      <c r="AI158" s="37"/>
      <c r="AJ158" s="12"/>
      <c r="AK158" s="12"/>
      <c r="AL158" s="12"/>
      <c r="AM158" s="12"/>
      <c r="AN158" s="37"/>
    </row>
    <row r="159" spans="2:40" ht="18.75">
      <c r="B159" s="88"/>
      <c r="C159" s="12"/>
      <c r="D159" s="12"/>
      <c r="E159" s="12"/>
      <c r="F159" s="12"/>
      <c r="G159" s="6">
        <v>1</v>
      </c>
      <c r="H159" s="6" t="s">
        <v>58</v>
      </c>
      <c r="I159" s="18">
        <v>1</v>
      </c>
      <c r="J159" s="18" t="s">
        <v>44</v>
      </c>
      <c r="K159" s="104">
        <v>3</v>
      </c>
      <c r="L159" s="104" t="s">
        <v>60</v>
      </c>
      <c r="M159" s="89">
        <v>4</v>
      </c>
      <c r="N159" s="105">
        <v>0.75</v>
      </c>
      <c r="O159" s="89">
        <v>1</v>
      </c>
      <c r="P159" s="89">
        <f t="shared" si="2"/>
        <v>3</v>
      </c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2"/>
      <c r="AC159" s="90" t="s">
        <v>61</v>
      </c>
      <c r="AD159" s="90" t="s">
        <v>62</v>
      </c>
      <c r="AE159" s="90" t="s">
        <v>376</v>
      </c>
      <c r="AF159" s="90">
        <v>8</v>
      </c>
      <c r="AG159" s="90" t="s">
        <v>379</v>
      </c>
      <c r="AH159" s="90" t="s">
        <v>380</v>
      </c>
      <c r="AI159" s="37"/>
      <c r="AJ159" s="12"/>
      <c r="AK159" s="12"/>
      <c r="AL159" s="12"/>
      <c r="AM159" s="12"/>
      <c r="AN159" s="37"/>
    </row>
    <row r="160" spans="2:40" ht="18.75">
      <c r="B160" s="88"/>
      <c r="C160" s="12"/>
      <c r="D160" s="12"/>
      <c r="E160" s="12"/>
      <c r="F160" s="12"/>
      <c r="G160" s="6">
        <v>1</v>
      </c>
      <c r="H160" s="6" t="s">
        <v>58</v>
      </c>
      <c r="I160" s="18">
        <v>1</v>
      </c>
      <c r="J160" s="18" t="s">
        <v>44</v>
      </c>
      <c r="K160" s="104">
        <v>5</v>
      </c>
      <c r="L160" s="104" t="s">
        <v>59</v>
      </c>
      <c r="M160" s="89">
        <v>3</v>
      </c>
      <c r="N160" s="105">
        <v>0.75</v>
      </c>
      <c r="O160" s="89">
        <v>1</v>
      </c>
      <c r="P160" s="89">
        <f t="shared" si="2"/>
        <v>2.25</v>
      </c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2"/>
      <c r="AC160" s="90" t="s">
        <v>61</v>
      </c>
      <c r="AD160" s="90" t="s">
        <v>62</v>
      </c>
      <c r="AE160" s="90" t="s">
        <v>47</v>
      </c>
      <c r="AF160" s="90">
        <v>12</v>
      </c>
      <c r="AG160" s="90" t="s">
        <v>381</v>
      </c>
      <c r="AH160" s="90" t="s">
        <v>382</v>
      </c>
      <c r="AI160" s="37"/>
      <c r="AJ160" s="12"/>
      <c r="AK160" s="12"/>
      <c r="AL160" s="12"/>
      <c r="AM160" s="12"/>
      <c r="AN160" s="37"/>
    </row>
    <row r="161" spans="2:40" ht="18.75">
      <c r="B161" s="88"/>
      <c r="C161" s="12"/>
      <c r="D161" s="12"/>
      <c r="E161" s="12"/>
      <c r="F161" s="12"/>
      <c r="G161" s="6">
        <v>1</v>
      </c>
      <c r="H161" s="6" t="s">
        <v>58</v>
      </c>
      <c r="I161" s="18">
        <v>1</v>
      </c>
      <c r="J161" s="18" t="s">
        <v>44</v>
      </c>
      <c r="K161" s="104">
        <v>5</v>
      </c>
      <c r="L161" s="104" t="s">
        <v>59</v>
      </c>
      <c r="M161" s="89">
        <v>3</v>
      </c>
      <c r="N161" s="105">
        <v>0.75</v>
      </c>
      <c r="O161" s="89">
        <v>1</v>
      </c>
      <c r="P161" s="89">
        <f t="shared" si="2"/>
        <v>2.25</v>
      </c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2"/>
      <c r="AC161" s="90" t="s">
        <v>61</v>
      </c>
      <c r="AD161" s="90" t="s">
        <v>62</v>
      </c>
      <c r="AE161" s="90" t="s">
        <v>47</v>
      </c>
      <c r="AF161" s="90">
        <v>6</v>
      </c>
      <c r="AG161" s="90" t="s">
        <v>383</v>
      </c>
      <c r="AH161" s="90" t="s">
        <v>384</v>
      </c>
      <c r="AI161" s="37"/>
      <c r="AJ161" s="12"/>
      <c r="AK161" s="12"/>
      <c r="AL161" s="12"/>
      <c r="AM161" s="12"/>
      <c r="AN161" s="37"/>
    </row>
    <row r="162" spans="2:40" ht="18.75">
      <c r="B162" s="88"/>
      <c r="C162" s="12"/>
      <c r="D162" s="12"/>
      <c r="E162" s="12"/>
      <c r="F162" s="12"/>
      <c r="G162" s="6">
        <v>1</v>
      </c>
      <c r="H162" s="6" t="s">
        <v>58</v>
      </c>
      <c r="I162" s="18">
        <v>1</v>
      </c>
      <c r="J162" s="18" t="s">
        <v>44</v>
      </c>
      <c r="K162" s="104">
        <v>3</v>
      </c>
      <c r="L162" s="104" t="s">
        <v>60</v>
      </c>
      <c r="M162" s="89">
        <v>2</v>
      </c>
      <c r="N162" s="105">
        <v>0.75</v>
      </c>
      <c r="O162" s="89">
        <v>1</v>
      </c>
      <c r="P162" s="89">
        <f t="shared" si="2"/>
        <v>1.5</v>
      </c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2"/>
      <c r="AC162" s="90" t="s">
        <v>61</v>
      </c>
      <c r="AD162" s="90" t="s">
        <v>62</v>
      </c>
      <c r="AE162" s="90" t="s">
        <v>385</v>
      </c>
      <c r="AF162" s="90">
        <v>11</v>
      </c>
      <c r="AG162" s="90" t="s">
        <v>340</v>
      </c>
      <c r="AH162" s="90" t="s">
        <v>341</v>
      </c>
      <c r="AI162" s="37"/>
      <c r="AJ162" s="12"/>
      <c r="AK162" s="12"/>
      <c r="AL162" s="12"/>
      <c r="AM162" s="12"/>
      <c r="AN162" s="37"/>
    </row>
    <row r="163" spans="2:40" ht="18.75">
      <c r="B163" s="88"/>
      <c r="C163" s="12"/>
      <c r="D163" s="12"/>
      <c r="E163" s="12"/>
      <c r="F163" s="12"/>
      <c r="G163" s="6">
        <v>1</v>
      </c>
      <c r="H163" s="6" t="s">
        <v>58</v>
      </c>
      <c r="I163" s="18">
        <v>1</v>
      </c>
      <c r="J163" s="18" t="s">
        <v>44</v>
      </c>
      <c r="K163" s="104">
        <v>3</v>
      </c>
      <c r="L163" s="104" t="s">
        <v>60</v>
      </c>
      <c r="M163" s="89">
        <v>3</v>
      </c>
      <c r="N163" s="105">
        <v>0.75</v>
      </c>
      <c r="O163" s="89">
        <v>1</v>
      </c>
      <c r="P163" s="89">
        <f t="shared" si="2"/>
        <v>2.25</v>
      </c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2"/>
      <c r="AC163" s="90" t="s">
        <v>61</v>
      </c>
      <c r="AD163" s="90" t="s">
        <v>62</v>
      </c>
      <c r="AE163" s="90" t="s">
        <v>386</v>
      </c>
      <c r="AF163" s="90">
        <v>30</v>
      </c>
      <c r="AG163" s="90" t="s">
        <v>340</v>
      </c>
      <c r="AH163" s="90" t="s">
        <v>341</v>
      </c>
      <c r="AI163" s="37"/>
      <c r="AJ163" s="12"/>
      <c r="AK163" s="12"/>
      <c r="AL163" s="12"/>
      <c r="AM163" s="12"/>
      <c r="AN163" s="37"/>
    </row>
  </sheetData>
  <mergeCells count="46">
    <mergeCell ref="AL7:AL8"/>
    <mergeCell ref="Z7:AA7"/>
    <mergeCell ref="AB5:AH6"/>
    <mergeCell ref="AI5:AN5"/>
    <mergeCell ref="AI6:AL6"/>
    <mergeCell ref="AM6:AN6"/>
    <mergeCell ref="AI7:AI8"/>
    <mergeCell ref="AJ7:AJ8"/>
    <mergeCell ref="AK7:AK8"/>
    <mergeCell ref="AM7:AM8"/>
    <mergeCell ref="AN7:AN8"/>
    <mergeCell ref="AB7:AC7"/>
    <mergeCell ref="AD7:AD8"/>
    <mergeCell ref="AE7:AE8"/>
    <mergeCell ref="AF7:AF8"/>
    <mergeCell ref="AG7:AG8"/>
    <mergeCell ref="AH7:AH8"/>
    <mergeCell ref="M6:P6"/>
    <mergeCell ref="Q6:U6"/>
    <mergeCell ref="AI4:AN4"/>
    <mergeCell ref="B4:AA4"/>
    <mergeCell ref="AB4:AH4"/>
    <mergeCell ref="B5:B8"/>
    <mergeCell ref="C5:F6"/>
    <mergeCell ref="G5:AA5"/>
    <mergeCell ref="G6:H7"/>
    <mergeCell ref="C7:C8"/>
    <mergeCell ref="D7:D8"/>
    <mergeCell ref="E7:E8"/>
    <mergeCell ref="F7:F8"/>
    <mergeCell ref="I6:J7"/>
    <mergeCell ref="K6:L7"/>
    <mergeCell ref="V6:AA6"/>
    <mergeCell ref="Y7:Y8"/>
    <mergeCell ref="T7:T8"/>
    <mergeCell ref="M7:M8"/>
    <mergeCell ref="N7:N8"/>
    <mergeCell ref="O7:O8"/>
    <mergeCell ref="R7:R8"/>
    <mergeCell ref="S7:S8"/>
    <mergeCell ref="U7:U8"/>
    <mergeCell ref="P7:P8"/>
    <mergeCell ref="Q7:Q8"/>
    <mergeCell ref="V7:V8"/>
    <mergeCell ref="W7:W8"/>
    <mergeCell ref="X7:X8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2020-05-06T11:07:59Z</dcterms:modified>
</cp:coreProperties>
</file>