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pril\Обмен 3\Admin\"/>
    </mc:Choice>
  </mc:AlternateContent>
  <xr:revisionPtr revIDLastSave="0" documentId="8_{2A7A9B07-5CBF-4C3A-87A5-049CF4E60936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калькулятор" sheetId="4" r:id="rId1"/>
  </sheets>
  <calcPr calcId="179021"/>
</workbook>
</file>

<file path=xl/calcChain.xml><?xml version="1.0" encoding="utf-8"?>
<calcChain xmlns="http://schemas.openxmlformats.org/spreadsheetml/2006/main">
  <c r="B9" i="4" l="1"/>
  <c r="B12" i="4"/>
  <c r="B11" i="4"/>
  <c r="B24" i="4" l="1"/>
  <c r="B20" i="4"/>
  <c r="B23" i="4"/>
  <c r="B19" i="4"/>
  <c r="B25" i="4"/>
  <c r="B16" i="4"/>
  <c r="B22" i="4"/>
  <c r="B18" i="4"/>
  <c r="B21" i="4"/>
  <c r="B17" i="4"/>
  <c r="B26" i="4"/>
  <c r="B27" i="4" l="1"/>
</calcChain>
</file>

<file path=xl/sharedStrings.xml><?xml version="1.0" encoding="utf-8"?>
<sst xmlns="http://schemas.openxmlformats.org/spreadsheetml/2006/main" count="41" uniqueCount="23">
  <si>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</si>
  <si>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</si>
  <si>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</si>
  <si>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</si>
  <si>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</si>
  <si>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</si>
  <si>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</si>
  <si>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</si>
  <si>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</si>
  <si>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</si>
  <si>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</si>
  <si>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</si>
  <si>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</si>
  <si>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</si>
  <si>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</si>
  <si>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</si>
  <si>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ИТОГО</t>
  </si>
  <si>
    <t>Национальная оборона</t>
  </si>
  <si>
    <t>Охрана окружающей среды</t>
  </si>
  <si>
    <t>Поступления в бюджет Сосьвинского городского округа</t>
  </si>
  <si>
    <t>Поступления в бюджет субьекта (Свердловская область)</t>
  </si>
  <si>
    <t>Средства, поступившие в бюджет Сосьвинского городского округа от уплаченных Вами налоговых платежей, будут направлены на:</t>
  </si>
  <si>
    <t>Бюджетный калькулятор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</si>
</sst>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i/>
      <sz val="22"/>
      <color indexed="8"/>
      <name val="Times New Roman"/>
      <family val="1"/>
      <charset val="204"/>
    </font>
    <font>
      <b/>
      <sz val="14"/>
      <color theme="7" tint="-0.24997711111789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5" fillId="0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8" fillId="0" borderId="2">
      <alignment vertical="top" wrapText="1"/>
    </xf>
    <xf numFmtId="1" fontId="6" fillId="0" borderId="2">
      <alignment horizontal="center" vertical="top" shrinkToFit="1"/>
    </xf>
    <xf numFmtId="164" fontId="8" fillId="3" borderId="2">
      <alignment horizontal="right" vertical="top" shrinkToFit="1"/>
    </xf>
    <xf numFmtId="10" fontId="8" fillId="3" borderId="2">
      <alignment horizontal="right" vertical="top" shrinkToFit="1"/>
    </xf>
    <xf numFmtId="0" fontId="8" fillId="0" borderId="2">
      <alignment horizontal="left"/>
    </xf>
    <xf numFmtId="164" fontId="8" fillId="2" borderId="2">
      <alignment horizontal="right" vertical="top" shrinkToFit="1"/>
    </xf>
    <xf numFmtId="10" fontId="8" fillId="2" borderId="2">
      <alignment horizontal="right" vertical="top" shrinkToFit="1"/>
    </xf>
    <xf numFmtId="0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4" borderId="0"/>
    <xf numFmtId="1" fontId="6" fillId="0" borderId="2">
      <alignment horizontal="left" vertical="top" wrapText="1" indent="2"/>
    </xf>
    <xf numFmtId="0" fontId="6" fillId="4" borderId="0">
      <alignment shrinkToFit="1"/>
    </xf>
    <xf numFmtId="4" fontId="6" fillId="0" borderId="2">
      <alignment horizontal="right" vertical="top" shrinkToFit="1"/>
    </xf>
    <xf numFmtId="4" fontId="8" fillId="2" borderId="2">
      <alignment horizontal="right" vertical="top" shrinkToFit="1"/>
    </xf>
    <xf numFmtId="10" fontId="6" fillId="0" borderId="2">
      <alignment horizontal="right" vertical="top" shrinkToFit="1"/>
    </xf>
    <xf numFmtId="0" fontId="6" fillId="0" borderId="0">
      <alignment vertical="top"/>
    </xf>
    <xf numFmtId="0" fontId="6" fillId="4" borderId="0">
      <alignment horizontal="center"/>
    </xf>
    <xf numFmtId="0" fontId="6" fillId="4" borderId="0">
      <alignment horizontal="left"/>
    </xf>
    <xf numFmtId="4" fontId="8" fillId="3" borderId="2">
      <alignment horizontal="right" vertical="top" shrinkToFit="1"/>
    </xf>
    <xf numFmtId="164" fontId="6" fillId="0" borderId="2">
      <alignment horizontal="right" vertical="top" shrinkToFit="1"/>
    </xf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5" borderId="1" xfId="0" applyFont="1" applyFill="1" applyBorder="1"/>
    <xf numFmtId="4" fontId="1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4" fontId="2" fillId="5" borderId="1" xfId="0" applyNumberFormat="1" applyFont="1" applyFill="1" applyBorder="1"/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5">
    <cellStyle name="br" xfId="41" xr:uid="{077251E1-9EA5-4A28-AB8C-2C86F4FC0400}"/>
    <cellStyle name="col" xfId="40" xr:uid="{C311FCC2-2B50-434A-8ECB-347AC6D7376E}"/>
    <cellStyle name="st50" xfId="36" xr:uid="{7B53CB02-E0F6-4411-97BB-CC2BA371046B}"/>
    <cellStyle name="st51" xfId="33" xr:uid="{52DCD8FD-A390-4A80-AC9C-8E080AD28FA3}"/>
    <cellStyle name="st52" xfId="54" xr:uid="{C3A4F354-5374-4866-84B5-DDD96CF467B4}"/>
    <cellStyle name="style0" xfId="42" xr:uid="{7EF19DDF-B7C6-467C-98DD-56233252E139}"/>
    <cellStyle name="td" xfId="43" xr:uid="{84C32AAA-00F9-4812-A5F1-BB64CA36507E}"/>
    <cellStyle name="tr" xfId="39" xr:uid="{77B27678-9F5C-4807-9651-8CF84057222F}"/>
    <cellStyle name="xl21" xfId="44" xr:uid="{FA1BE289-DC7C-4051-A123-4777CDC3234F}"/>
    <cellStyle name="xl22" xfId="7" xr:uid="{8D954297-E010-40DB-AB49-BB2170EF97AF}"/>
    <cellStyle name="xl23" xfId="45" xr:uid="{8C9F26BC-9F01-4ED4-B475-C409CA17EAD2}"/>
    <cellStyle name="xl24" xfId="3" xr:uid="{24B0ADBA-071A-49A3-8A39-7CA641BC82C8}"/>
    <cellStyle name="xl25" xfId="8" xr:uid="{7F3FDC32-D950-4DB1-83B7-3646B624F253}"/>
    <cellStyle name="xl26" xfId="32" xr:uid="{DD91C707-9CD3-4FC7-9B58-E303720F7B07}"/>
    <cellStyle name="xl27" xfId="9" xr:uid="{09AEAC6F-98CB-4E2A-A3AC-C523BC0ECFBE}"/>
    <cellStyle name="xl28" xfId="10" xr:uid="{F744AEBF-0FEE-4741-A57C-0B07AA8B00CC}"/>
    <cellStyle name="xl29" xfId="11" xr:uid="{1C5EA4A4-97C3-4DE7-8E9D-ADA7BC59E3D0}"/>
    <cellStyle name="xl30" xfId="12" xr:uid="{695E8F54-7470-44BB-9914-B6A9C61493D7}"/>
    <cellStyle name="xl31" xfId="13" xr:uid="{CD02762D-6676-48B9-8A7B-8D7472645F14}"/>
    <cellStyle name="xl32" xfId="14" xr:uid="{CC8ADC69-028B-4902-9FD6-B8872EABD773}"/>
    <cellStyle name="xl33" xfId="46" xr:uid="{DD24CFDC-ECD9-43E6-AA22-C5DB8D8B3218}"/>
    <cellStyle name="xl34" xfId="15" xr:uid="{B3A246BE-42D8-4DEC-8F77-D59B6D94C3C0}"/>
    <cellStyle name="xl35" xfId="16" xr:uid="{7AB78206-45DF-4F8A-8D4A-3F3F5C58C510}"/>
    <cellStyle name="xl36" xfId="17" xr:uid="{EA81DE08-D52B-4C77-9A9E-A223C4D408EE}"/>
    <cellStyle name="xl37" xfId="18" xr:uid="{9DF03F0F-6AEE-4807-BDC4-296B9639E150}"/>
    <cellStyle name="xl38" xfId="35" xr:uid="{3EDFB18F-1CD1-4658-8CE8-BB564A23725E}"/>
    <cellStyle name="xl39" xfId="19" xr:uid="{5DDA1088-5702-40EB-A7DC-144A0F7C7F24}"/>
    <cellStyle name="xl40" xfId="47" xr:uid="{2CB32589-CC08-438F-88E5-699378A3EB9A}"/>
    <cellStyle name="xl41" xfId="48" xr:uid="{7E24CFB2-0B8D-486C-BD6C-5F821DC5E56D}"/>
    <cellStyle name="xl42" xfId="2" xr:uid="{5A314964-3F35-4F8A-A98C-E47346711A2A}"/>
    <cellStyle name="xl43" xfId="20" xr:uid="{9CA42E94-2931-4369-87A2-395047FA7DBC}"/>
    <cellStyle name="xl44" xfId="21" xr:uid="{94552B8D-55E1-414D-8570-7D6EE92E1765}"/>
    <cellStyle name="xl45" xfId="22" xr:uid="{5257D93A-397E-4DFF-AEB3-73A0AFAA19D5}"/>
    <cellStyle name="xl46" xfId="23" xr:uid="{660D21B1-1BAE-48A7-B1C5-1BF9B4FD7B77}"/>
    <cellStyle name="xl47" xfId="24" xr:uid="{6689CC6D-F6B0-4F16-AC2C-335F9644CBBB}"/>
    <cellStyle name="xl48" xfId="25" xr:uid="{3D818B69-0E05-4281-8859-3EA0EE0EBD93}"/>
    <cellStyle name="xl49" xfId="26" xr:uid="{7FA491DA-8729-438F-8789-14F33AA753E3}"/>
    <cellStyle name="xl50" xfId="27" xr:uid="{5DAC78EA-8BB9-4778-A641-223442A27754}"/>
    <cellStyle name="xl51" xfId="28" xr:uid="{430D5F38-02EA-4A47-A487-776F5BD55622}"/>
    <cellStyle name="xl52" xfId="29" xr:uid="{9B7496F9-AE61-43FD-9811-B44DD52549E5}"/>
    <cellStyle name="xl53" xfId="30" xr:uid="{A3AF5577-D203-497D-A790-A8627AC3DC5A}"/>
    <cellStyle name="xl54" xfId="38" xr:uid="{651E57A7-8E7A-4A4A-B319-10C272B352BE}"/>
    <cellStyle name="xl55" xfId="49" xr:uid="{7D5D9E8B-A4D6-4F1B-BC15-3440A2CC912A}"/>
    <cellStyle name="xl56" xfId="37" xr:uid="{3BE17287-B552-4CF2-B19B-61C884EFD728}"/>
    <cellStyle name="xl57" xfId="4" xr:uid="{EC6DC61B-5B34-43EB-B1FD-20F84AA824AC}"/>
    <cellStyle name="xl58" xfId="5" xr:uid="{BB9DC129-7D18-440E-9698-17CF62A2E99B}"/>
    <cellStyle name="xl59" xfId="6" xr:uid="{4F84F512-682E-47C9-8A1A-864B39154757}"/>
    <cellStyle name="xl60" xfId="50" xr:uid="{A077C529-524B-49D0-851E-E72C726E94A8}"/>
    <cellStyle name="xl61" xfId="31" xr:uid="{D032402C-9545-4A0A-854E-6BE5C2BF4C39}"/>
    <cellStyle name="xl62" xfId="51" xr:uid="{7F4AAADF-F49C-444E-BBE1-46F1010FEC93}"/>
    <cellStyle name="xl63" xfId="52" xr:uid="{C70E07A7-9DB1-4079-AFC2-8DE0D1892C12}"/>
    <cellStyle name="xl64" xfId="53" xr:uid="{EF86F9A4-4FD0-4B97-A4BE-8CB767A5BD7A}"/>
    <cellStyle name="xl65" xfId="34" xr:uid="{8362FBE0-400A-47C6-8657-86D0D7C4DDD9}"/>
    <cellStyle name="Обычный" xfId="0" builtinId="0"/>
    <cellStyle name="Обычный 2" xfId="1" xr:uid="{C591783E-96B6-4A1F-9857-D8C1D35B865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view="pageBreakPreview" zoomScaleNormal="100" workbookViewId="0">
      <selection activeCell="A11" sqref="A11"/>
    </sheetView>
  </sheetViews>
  <sheetFormatPr defaultRowHeight="18.75" x14ac:dyDescent="0.3"/>
  <cols>
    <col min="1" max="1" width="59.5703125" style="2" customWidth="1"/>
    <col min="2" max="2" width="16.7109375" style="2" customWidth="1"/>
    <col min="3" max="3" width="9.140625" style="2"/>
  </cols>
  <sheetData>
    <row r="1" spans="1:3" ht="27" x14ac:dyDescent="0.35">
      <c r="A1" s="18" t="s">
        <v>22</v>
      </c>
      <c r="B1" s="18"/>
      <c r="C1" s="18"/>
    </row>
    <row r="3" spans="1:3" x14ac:dyDescent="0.3">
      <c r="A3" s="16" t="s">
        <v>0</v>
      </c>
      <c r="B3" s="16"/>
      <c r="C3" s="16"/>
    </row>
    <row r="5" spans="1:3" x14ac:dyDescent="0.3">
      <c r="A5" s="6" t="s">
        <v>1</v>
      </c>
      <c r="B5" s="7">
        <v>0</v>
      </c>
      <c r="C5" s="2" t="s">
        <v>2</v>
      </c>
    </row>
    <row r="6" spans="1:3" x14ac:dyDescent="0.3">
      <c r="A6" s="6" t="s">
        <v>3</v>
      </c>
      <c r="B6" s="7">
        <v>0</v>
      </c>
      <c r="C6" s="2" t="s">
        <v>2</v>
      </c>
    </row>
    <row r="7" spans="1:3" x14ac:dyDescent="0.3">
      <c r="A7" s="6" t="s">
        <v>4</v>
      </c>
      <c r="B7" s="7">
        <v>0</v>
      </c>
      <c r="C7" s="2" t="s">
        <v>2</v>
      </c>
    </row>
    <row r="8" spans="1:3" x14ac:dyDescent="0.3">
      <c r="A8" s="6" t="s">
        <v>5</v>
      </c>
      <c r="B8" s="7">
        <v>0</v>
      </c>
      <c r="C8" s="2" t="s">
        <v>2</v>
      </c>
    </row>
    <row r="9" spans="1:3" x14ac:dyDescent="0.3">
      <c r="A9" s="8" t="s">
        <v>6</v>
      </c>
      <c r="B9" s="9">
        <f>SUM(B5:B8)</f>
        <v>0</v>
      </c>
      <c r="C9" s="2" t="s">
        <v>2</v>
      </c>
    </row>
    <row r="10" spans="1:3" x14ac:dyDescent="0.3">
      <c r="A10" s="1"/>
      <c r="B10" s="4"/>
    </row>
    <row r="11" spans="1:3" ht="37.5" x14ac:dyDescent="0.3">
      <c r="A11" s="10" t="s">
        <v>20</v>
      </c>
      <c r="B11" s="11">
        <f>B8</f>
        <v>0</v>
      </c>
      <c r="C11" s="2" t="s">
        <v>2</v>
      </c>
    </row>
    <row r="12" spans="1:3" ht="37.5" x14ac:dyDescent="0.3">
      <c r="A12" s="10" t="s">
        <v>19</v>
      </c>
      <c r="B12" s="11">
        <f>B5+B6+B7</f>
        <v>0</v>
      </c>
      <c r="C12" s="2" t="s">
        <v>2</v>
      </c>
    </row>
    <row r="13" spans="1:3" x14ac:dyDescent="0.3">
      <c r="A13" s="1"/>
      <c r="B13" s="4"/>
    </row>
    <row r="14" spans="1:3" ht="35.25" customHeight="1" x14ac:dyDescent="0.3">
      <c r="A14" s="17" t="s">
        <v>21</v>
      </c>
      <c r="B14" s="17"/>
      <c r="C14" s="17"/>
    </row>
    <row r="15" spans="1:3" x14ac:dyDescent="0.3">
      <c r="A15" s="3"/>
      <c r="B15" s="5"/>
    </row>
    <row r="16" spans="1:3" x14ac:dyDescent="0.3">
      <c r="A16" s="12" t="s">
        <v>7</v>
      </c>
      <c r="B16" s="13">
        <f>B12*11.4/100</f>
        <v>0</v>
      </c>
      <c r="C16" s="2" t="s">
        <v>2</v>
      </c>
    </row>
    <row r="17" spans="1:3" x14ac:dyDescent="0.3">
      <c r="A17" s="12" t="s">
        <v>17</v>
      </c>
      <c r="B17" s="13">
        <f>B12*0.1/100</f>
        <v>0</v>
      </c>
      <c r="C17" s="2" t="s">
        <v>2</v>
      </c>
    </row>
    <row r="18" spans="1:3" x14ac:dyDescent="0.3">
      <c r="A18" s="12" t="s">
        <v>8</v>
      </c>
      <c r="B18" s="13">
        <f>B12*0.9/100</f>
        <v>0</v>
      </c>
      <c r="C18" s="2" t="s">
        <v>2</v>
      </c>
    </row>
    <row r="19" spans="1:3" x14ac:dyDescent="0.3">
      <c r="A19" s="12" t="s">
        <v>9</v>
      </c>
      <c r="B19" s="13">
        <f>B12*4.8/100</f>
        <v>0</v>
      </c>
      <c r="C19" s="2" t="s">
        <v>2</v>
      </c>
    </row>
    <row r="20" spans="1:3" x14ac:dyDescent="0.3">
      <c r="A20" s="12" t="s">
        <v>10</v>
      </c>
      <c r="B20" s="13">
        <f>B12*11.3/100</f>
        <v>0</v>
      </c>
      <c r="C20" s="2" t="s">
        <v>2</v>
      </c>
    </row>
    <row r="21" spans="1:3" x14ac:dyDescent="0.3">
      <c r="A21" s="12" t="s">
        <v>18</v>
      </c>
      <c r="B21" s="13">
        <f>B12*0.2/100</f>
        <v>0</v>
      </c>
      <c r="C21" s="2" t="s">
        <v>2</v>
      </c>
    </row>
    <row r="22" spans="1:3" x14ac:dyDescent="0.3">
      <c r="A22" s="12" t="s">
        <v>11</v>
      </c>
      <c r="B22" s="13">
        <f>B12*56.4/100</f>
        <v>0</v>
      </c>
      <c r="C22" s="2" t="s">
        <v>2</v>
      </c>
    </row>
    <row r="23" spans="1:3" x14ac:dyDescent="0.3">
      <c r="A23" s="12" t="s">
        <v>12</v>
      </c>
      <c r="B23" s="13">
        <f>B12*7.5/100</f>
        <v>0</v>
      </c>
      <c r="C23" s="2" t="s">
        <v>2</v>
      </c>
    </row>
    <row r="24" spans="1:3" x14ac:dyDescent="0.3">
      <c r="A24" s="12" t="s">
        <v>13</v>
      </c>
      <c r="B24" s="13">
        <f>B12*7.5/100</f>
        <v>0</v>
      </c>
      <c r="C24" s="2" t="s">
        <v>2</v>
      </c>
    </row>
    <row r="25" spans="1:3" x14ac:dyDescent="0.3">
      <c r="A25" s="12" t="s">
        <v>14</v>
      </c>
      <c r="B25" s="13">
        <f>B12*0/100</f>
        <v>0</v>
      </c>
      <c r="C25" s="2" t="s">
        <v>2</v>
      </c>
    </row>
    <row r="26" spans="1:3" x14ac:dyDescent="0.3">
      <c r="A26" s="12" t="s">
        <v>15</v>
      </c>
      <c r="B26" s="13">
        <f>B12*0.1/100</f>
        <v>0</v>
      </c>
      <c r="C26" s="2" t="s">
        <v>2</v>
      </c>
    </row>
    <row r="27" spans="1:3" x14ac:dyDescent="0.3">
      <c r="A27" s="14" t="s">
        <v>16</v>
      </c>
      <c r="B27" s="15">
        <f>SUM(B16:B26)</f>
        <v>0</v>
      </c>
      <c r="C27" s="2" t="s">
        <v>2</v>
      </c>
    </row>
  </sheetData>
  <mergeCells count="3">
    <mergeCell ref="A3:C3"/>
    <mergeCell ref="A14:C14"/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budotel</cp:lastModifiedBy>
  <cp:lastPrinted>2017-07-31T09:41:34Z</cp:lastPrinted>
  <dcterms:created xsi:type="dcterms:W3CDTF">1996-10-08T23:32:33Z</dcterms:created>
  <dcterms:modified xsi:type="dcterms:W3CDTF">2021-02-20T04:52:14Z</dcterms:modified>
</cp:coreProperties>
</file>