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8190" firstSheet="1" activeTab="1"/>
  </bookViews>
  <sheets>
    <sheet name="Реестр" sheetId="1" r:id="rId1"/>
    <sheet name="Лист1" sheetId="6" r:id="rId2"/>
    <sheet name="Лист2" sheetId="7" r:id="rId3"/>
    <sheet name="Лист3" sheetId="8" r:id="rId4"/>
  </sheets>
  <calcPr calcId="124519"/>
</workbook>
</file>

<file path=xl/calcChain.xml><?xml version="1.0" encoding="utf-8"?>
<calcChain xmlns="http://schemas.openxmlformats.org/spreadsheetml/2006/main">
  <c r="G52" i="6"/>
  <c r="G55" i="8"/>
  <c r="E52" i="6"/>
  <c r="E23"/>
</calcChain>
</file>

<file path=xl/sharedStrings.xml><?xml version="1.0" encoding="utf-8"?>
<sst xmlns="http://schemas.openxmlformats.org/spreadsheetml/2006/main" count="506" uniqueCount="181">
  <si>
    <t>Раздел 1. Сведения о контейнерной площадке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</si>
  <si>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</si>
  <si>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</si>
  <si>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</si>
  <si>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</si>
  <si>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</si>
  <si>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</si>
  <si>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идентификационный номер налогоплательщика (ИНН)</t>
  </si>
  <si>
    <t>основной государственный регистрационный номер (ОГРН)</t>
  </si>
  <si>
    <t>наименование</t>
  </si>
  <si>
    <t>местонахождение</t>
  </si>
  <si>
    <t>код</t>
  </si>
  <si>
    <t>РЕЕСТР</t>
  </si>
  <si>
    <t>мест (площадок) накопления твердых коммунальных отходов</t>
  </si>
  <si>
    <t>на территории Муниципального образования Сосьвинский городской округ</t>
  </si>
  <si>
    <t>Данные о нахождении мест (площадок) накопления ТКО</t>
  </si>
  <si>
    <t>улица</t>
  </si>
  <si>
    <t>дом</t>
  </si>
  <si>
    <t>1.323.1</t>
  </si>
  <si>
    <t>1.323.2</t>
  </si>
  <si>
    <t>1.323.3</t>
  </si>
  <si>
    <t>1.323.4</t>
  </si>
  <si>
    <t>1.323.5</t>
  </si>
  <si>
    <t>1.323.6</t>
  </si>
  <si>
    <t>1.323.7</t>
  </si>
  <si>
    <t>1.323.8</t>
  </si>
  <si>
    <t>1.323.9</t>
  </si>
  <si>
    <t>1.323.10</t>
  </si>
  <si>
    <t>1.323.11</t>
  </si>
  <si>
    <t>1.323.12</t>
  </si>
  <si>
    <t>1.323.13</t>
  </si>
  <si>
    <t>1.323.14</t>
  </si>
  <si>
    <t>1.323.15</t>
  </si>
  <si>
    <t>1.323.16</t>
  </si>
  <si>
    <t>1.323.17</t>
  </si>
  <si>
    <t>1.323.18</t>
  </si>
  <si>
    <t>1.323.19</t>
  </si>
  <si>
    <t>1.323.20</t>
  </si>
  <si>
    <t>1.323.21</t>
  </si>
  <si>
    <t>1.323.22</t>
  </si>
  <si>
    <t>1.323.23</t>
  </si>
  <si>
    <t>1.323.24</t>
  </si>
  <si>
    <t>1.323.25</t>
  </si>
  <si>
    <t>1.323.26</t>
  </si>
  <si>
    <t>1.323.27</t>
  </si>
  <si>
    <t>1.323.28</t>
  </si>
  <si>
    <t>1.323.29</t>
  </si>
  <si>
    <t>1.323.30</t>
  </si>
  <si>
    <t>1.323.31</t>
  </si>
  <si>
    <t>1.323.32</t>
  </si>
  <si>
    <t>1.323.33</t>
  </si>
  <si>
    <t>1.323.34</t>
  </si>
  <si>
    <t>1.323.35</t>
  </si>
  <si>
    <t>1.323.36</t>
  </si>
  <si>
    <t>Администрация Сосьвинского городского округа</t>
  </si>
  <si>
    <t>624971, Свердловская область, Серовский район, п.г.т. Сосьва, ул. Толмачева, д. 45</t>
  </si>
  <si>
    <t>Открытая</t>
  </si>
  <si>
    <t>Профлист</t>
  </si>
  <si>
    <t>Железобетонная плита</t>
  </si>
  <si>
    <t>п.г.т. Сосьва</t>
  </si>
  <si>
    <t>с. Кошай</t>
  </si>
  <si>
    <t xml:space="preserve">Ленина </t>
  </si>
  <si>
    <t>Урицкого</t>
  </si>
  <si>
    <t>Ленина</t>
  </si>
  <si>
    <t>Свободы</t>
  </si>
  <si>
    <t>Октябрьская</t>
  </si>
  <si>
    <t>Братьев Чубаровых</t>
  </si>
  <si>
    <t>Виктора Романова</t>
  </si>
  <si>
    <t xml:space="preserve">Митина </t>
  </si>
  <si>
    <t>Толмачева</t>
  </si>
  <si>
    <t xml:space="preserve">Щелканова </t>
  </si>
  <si>
    <t>Фадеева</t>
  </si>
  <si>
    <t>Ворошилова</t>
  </si>
  <si>
    <t>Заречная</t>
  </si>
  <si>
    <t>пер. Полевой</t>
  </si>
  <si>
    <t xml:space="preserve">Молодежная </t>
  </si>
  <si>
    <t>Нефтепроводчиков</t>
  </si>
  <si>
    <t>Количество контейнеров</t>
  </si>
  <si>
    <t>Примечание</t>
  </si>
  <si>
    <t>ЧАСТНЫЙ СЕКТОР</t>
  </si>
  <si>
    <t>Населенный пункт</t>
  </si>
  <si>
    <t>СВЕДЕНИЯ О МЕСТОРАСПОЛОЖЕНИЯХ КОНТЕЙНЕРНЫХ ПЛОЩАДОК</t>
  </si>
  <si>
    <t>ОУ</t>
  </si>
  <si>
    <t>ИТОГО жилой сектор</t>
  </si>
  <si>
    <t>ЖИЛОЙ СЕКТОР</t>
  </si>
  <si>
    <t>СОШ № 1</t>
  </si>
  <si>
    <t>Карла Маркса</t>
  </si>
  <si>
    <t>ООШ № 5</t>
  </si>
  <si>
    <t>СОШ с. Кошай</t>
  </si>
  <si>
    <t>д.с. № 1</t>
  </si>
  <si>
    <t>д.с. № 3</t>
  </si>
  <si>
    <t>д.с. № 4</t>
  </si>
  <si>
    <t xml:space="preserve">Олтинская </t>
  </si>
  <si>
    <t>д.с. № 6</t>
  </si>
  <si>
    <t>д.с. № 4 (филиал)</t>
  </si>
  <si>
    <t>79а</t>
  </si>
  <si>
    <t>ОХВАТ ДОМОВ</t>
  </si>
  <si>
    <t>Комсомольская 77, Комсомольская 75, Братьев Чубаровых 46, Виктора Романова 130</t>
  </si>
  <si>
    <t>Виктора Романова 147, Виктора Романова 145, Щелканова 140</t>
  </si>
  <si>
    <t>Ворошилова 84, 88, 67(ч/д)</t>
  </si>
  <si>
    <t>Заречная 50, 71 (ч/д)</t>
  </si>
  <si>
    <t>Заречная 30, 47, 24 (ч/д)</t>
  </si>
  <si>
    <t>пер. Полевой 7, 9, 8 (ч/д)</t>
  </si>
  <si>
    <t>Заречная 1, 1а (ч/д)</t>
  </si>
  <si>
    <t>Молодежная 5, 4, 8 (ч/д)</t>
  </si>
  <si>
    <t>Нефтепроводчиков 3, 5, 7, 4</t>
  </si>
  <si>
    <t>* где не отмечено ч/д - является МКД</t>
  </si>
  <si>
    <t>Ленина 3, 4, 5, Ленина 14 (ч/д), Ленина 7, Ленина 9</t>
  </si>
  <si>
    <t>Митина 142, 144а, 140, 81., Фадеева 93, 89, 87</t>
  </si>
  <si>
    <t>Гирева 2, 1 (ч/д) Толмачева 1, 5, 2, Толмачева 4, Гирева 4, Толмачева 8 (ч/д), Толмачева 10, Ленина 2а (ч/д)</t>
  </si>
  <si>
    <t>Свободы 1, Свободы 4 (ч/д), Свободы 6 (ч/д), Свободы 3 (ч/д), Свободы 2а (гостиница), Ленина 52, 54 (ч/д)</t>
  </si>
  <si>
    <t>Ленина 32 (ч/д), Ленина 34(ч/д), Ленина 36 (ч/д), Ленина 27, Алексеева 3, 4, 5, 8, 10, 7 (ч/д)</t>
  </si>
  <si>
    <t>Охват Сосьва -  72 дома, из них 28 частных, 44 МКД</t>
  </si>
  <si>
    <t>Наименование</t>
  </si>
  <si>
    <t>ДК Сосьва</t>
  </si>
  <si>
    <t>Балдина</t>
  </si>
  <si>
    <t>ДК Маслово</t>
  </si>
  <si>
    <t>Новая</t>
  </si>
  <si>
    <t>ДК Пасынок</t>
  </si>
  <si>
    <t>Теплоухова</t>
  </si>
  <si>
    <t>ДК Романово</t>
  </si>
  <si>
    <t>Центральная</t>
  </si>
  <si>
    <t>ДК Кошай</t>
  </si>
  <si>
    <t>ДК Восточный</t>
  </si>
  <si>
    <t>пер. Парковый</t>
  </si>
  <si>
    <t>Библиотека Сосьва</t>
  </si>
  <si>
    <t>СОШ № 4</t>
  </si>
  <si>
    <t>Музыкальная школа п. Сосьва</t>
  </si>
  <si>
    <t>д.с.Малышок с. Кошай</t>
  </si>
  <si>
    <t>СОЦ ОБЪЕКТЫ (Культура)</t>
  </si>
  <si>
    <t>СОЦ ОБЪЕКТЫ (Образование)</t>
  </si>
  <si>
    <t xml:space="preserve">Всего расставлено: </t>
  </si>
  <si>
    <t>Фадеева 108, Фадеева 110, Фадеева 112, пер. Фадеева 7, пер. Фадеева 11, ул. Фадеева 77, 75, 73, 71, 79, 71А (ч/д), Фадеева 69</t>
  </si>
  <si>
    <t>Щелканова 81, Олтинская 11, Щелканова 136, Щелканова 138, Щелканова 79, Щелканова 126, 124, Олтинская 10, 14, 12, 16</t>
  </si>
  <si>
    <t>Урицкого 2, Ленина 64, 66, Ленина 62 (ч/д), Урицкого 4 (ч/д), Урицкого, 5, Ленина 60, Толмачева 55, Урицкого 1а (ч/д), Урицкого 5</t>
  </si>
  <si>
    <t>Сосьва</t>
  </si>
  <si>
    <t>пер. Фадеева</t>
  </si>
  <si>
    <t>Кошай</t>
  </si>
  <si>
    <t xml:space="preserve">Серовская </t>
  </si>
  <si>
    <t xml:space="preserve">Виктора Романова 67,69,71,73, Олтинская 16 </t>
  </si>
  <si>
    <t>пер. Фадеева 15, 12, 9, Щелканова 118 (ч/д), 116 (ч/д), Щелканова 122, 124</t>
  </si>
  <si>
    <t>Серовская 3, 1, Неглинная 1, 2, 3, 4, 5, 6</t>
  </si>
  <si>
    <t xml:space="preserve">Нефтепроводчиков 3,5 </t>
  </si>
  <si>
    <r>
      <t xml:space="preserve">СВЕДЕНИЯ О МЕСТОРАСПОЛОЖЕНИЯХ КОНТЕЙНЕРНЫХ ПЛОЩАДОК </t>
    </r>
    <r>
      <rPr>
        <b/>
        <i/>
        <sz val="14"/>
        <color theme="1"/>
        <rFont val="Times New Roman"/>
        <family val="1"/>
        <charset val="204"/>
      </rPr>
      <t>ЗАПЛАНИРОВАННЫХ К РАЗМЕЩЕНИЮ</t>
    </r>
  </si>
  <si>
    <t>Ворошилова 9, 13, 15, 17, 16, 18</t>
  </si>
  <si>
    <t>Митина</t>
  </si>
  <si>
    <t>1а</t>
  </si>
  <si>
    <t>Щелканова 23,25,27,28, Кирова 41,36</t>
  </si>
  <si>
    <t>Заречная 23, 25, 27, 29, 31, 8,12, пер. Полевой 3, 5, 6</t>
  </si>
  <si>
    <t>№ п/п</t>
  </si>
  <si>
    <t>дом </t>
  </si>
  <si>
    <t>количество контейнеров </t>
  </si>
  <si>
    <t>Щелканова</t>
  </si>
  <si>
    <t>Серовская</t>
  </si>
  <si>
    <t>Уральская</t>
  </si>
  <si>
    <t>п. Пасынок</t>
  </si>
  <si>
    <t>д. Монастырка</t>
  </si>
  <si>
    <t>Мира</t>
  </si>
  <si>
    <t>с. Романово</t>
  </si>
  <si>
    <t>Молодежная</t>
  </si>
  <si>
    <t>Зеленая</t>
  </si>
  <si>
    <t>Олтинская</t>
  </si>
  <si>
    <t>Гирева</t>
  </si>
  <si>
    <t>4а</t>
  </si>
  <si>
    <t>36а</t>
  </si>
  <si>
    <t>Луначарского</t>
  </si>
  <si>
    <t>Бажова</t>
  </si>
  <si>
    <t>Первомайская</t>
  </si>
  <si>
    <t>Гагарина</t>
  </si>
  <si>
    <t>28А</t>
  </si>
  <si>
    <t>17А</t>
  </si>
  <si>
    <t>Серова</t>
  </si>
  <si>
    <t>пер. Пионерский</t>
  </si>
  <si>
    <t>Комсомольская</t>
  </si>
  <si>
    <t>.</t>
  </si>
  <si>
    <t>Советская</t>
  </si>
  <si>
    <t>2А</t>
  </si>
  <si>
    <t>Лесная</t>
  </si>
  <si>
    <t xml:space="preserve"> </t>
  </si>
  <si>
    <t>Митина 2,8,10,12, 1а, Строителей 13, Балдина 2,4</t>
  </si>
  <si>
    <t>Ленина 35, Ленина 56, Ленина 54 (ч/д),  Ленина 46 (ч/д), Ленина 33 (управление), Ленина 37 (адм.здание)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</si>
</sst>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12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2" fillId="2" borderId="5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0" fontId="2" fillId="4" borderId="9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Fill="1"/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6" borderId="9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18" fillId="5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/>
    <xf numFmtId="0" fontId="1" fillId="4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16" xfId="0" applyFont="1" applyBorder="1"/>
    <xf numFmtId="0" fontId="1" fillId="4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A7" workbookViewId="0">
      <selection activeCell="E66" sqref="E66"/>
    </sheetView>
  </sheetViews>
  <sheetFormatPr defaultRowHeight="15.75"/>
  <cols>
    <col min="1" max="1" width="16.7109375" style="1" customWidth="1"/>
    <col min="2" max="2" width="15.5703125" style="1" customWidth="1"/>
    <col min="3" max="3" width="17.7109375" style="1" customWidth="1"/>
    <col min="4" max="4" width="18.28515625" style="1" customWidth="1"/>
    <col min="5" max="5" width="31.42578125" style="1" customWidth="1"/>
    <col min="6" max="6" width="3.42578125" style="1" customWidth="1"/>
    <col min="7" max="7" width="10.7109375" style="1" customWidth="1"/>
    <col min="8" max="8" width="3.28515625" style="1" customWidth="1"/>
    <col min="9" max="9" width="11.42578125" style="1" customWidth="1"/>
    <col min="10" max="10" width="3.28515625" style="1" customWidth="1"/>
    <col min="11" max="11" width="25.5703125" style="1" customWidth="1"/>
    <col min="12" max="16384" width="9.140625" style="1"/>
  </cols>
  <sheetData>
    <row r="1" spans="1:11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>
      <c r="A3" s="91" t="s">
        <v>14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6.5" thickBot="1">
      <c r="A4" s="2"/>
    </row>
    <row r="5" spans="1:11" ht="16.5" thickBot="1">
      <c r="A5" s="84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85"/>
    </row>
    <row r="6" spans="1:11" ht="32.25" customHeight="1" thickBot="1">
      <c r="A6" s="93" t="s">
        <v>1</v>
      </c>
      <c r="B6" s="96" t="s">
        <v>2</v>
      </c>
      <c r="C6" s="97"/>
      <c r="D6" s="97"/>
      <c r="E6" s="98"/>
      <c r="F6" s="84" t="s">
        <v>3</v>
      </c>
      <c r="G6" s="92"/>
      <c r="H6" s="92"/>
      <c r="I6" s="92"/>
      <c r="J6" s="92"/>
      <c r="K6" s="85"/>
    </row>
    <row r="7" spans="1:11" ht="33" customHeight="1" thickBot="1">
      <c r="A7" s="94"/>
      <c r="B7" s="99"/>
      <c r="C7" s="100"/>
      <c r="D7" s="100"/>
      <c r="E7" s="101"/>
      <c r="F7" s="84" t="s">
        <v>4</v>
      </c>
      <c r="G7" s="85"/>
      <c r="H7" s="84" t="s">
        <v>5</v>
      </c>
      <c r="I7" s="85"/>
      <c r="J7" s="84" t="s">
        <v>6</v>
      </c>
      <c r="K7" s="85"/>
    </row>
    <row r="8" spans="1:11" ht="15" customHeight="1">
      <c r="A8" s="94"/>
      <c r="B8" s="86" t="s">
        <v>7</v>
      </c>
      <c r="C8" s="86" t="s">
        <v>8</v>
      </c>
      <c r="D8" s="86" t="s">
        <v>9</v>
      </c>
      <c r="E8" s="86" t="s">
        <v>10</v>
      </c>
      <c r="F8" s="86" t="s">
        <v>11</v>
      </c>
      <c r="G8" s="86" t="s">
        <v>9</v>
      </c>
      <c r="H8" s="86" t="s">
        <v>11</v>
      </c>
      <c r="I8" s="86" t="s">
        <v>9</v>
      </c>
      <c r="J8" s="86" t="s">
        <v>11</v>
      </c>
      <c r="K8" s="86" t="s">
        <v>9</v>
      </c>
    </row>
    <row r="9" spans="1:11">
      <c r="A9" s="94"/>
      <c r="B9" s="87"/>
      <c r="C9" s="89"/>
      <c r="D9" s="89"/>
      <c r="E9" s="89"/>
      <c r="F9" s="89"/>
      <c r="G9" s="89"/>
      <c r="H9" s="89"/>
      <c r="I9" s="89"/>
      <c r="J9" s="89"/>
      <c r="K9" s="89"/>
    </row>
    <row r="10" spans="1:11">
      <c r="A10" s="94"/>
      <c r="B10" s="87"/>
      <c r="C10" s="89"/>
      <c r="D10" s="89"/>
      <c r="E10" s="89"/>
      <c r="F10" s="89"/>
      <c r="G10" s="89"/>
      <c r="H10" s="89"/>
      <c r="I10" s="89"/>
      <c r="J10" s="89"/>
      <c r="K10" s="89"/>
    </row>
    <row r="11" spans="1:11">
      <c r="A11" s="94"/>
      <c r="B11" s="87"/>
      <c r="C11" s="89"/>
      <c r="D11" s="89"/>
      <c r="E11" s="89"/>
      <c r="F11" s="89"/>
      <c r="G11" s="89"/>
      <c r="H11" s="89"/>
      <c r="I11" s="89"/>
      <c r="J11" s="89"/>
      <c r="K11" s="89"/>
    </row>
    <row r="12" spans="1:11">
      <c r="A12" s="94"/>
      <c r="B12" s="87"/>
      <c r="C12" s="89"/>
      <c r="D12" s="89"/>
      <c r="E12" s="89"/>
      <c r="F12" s="89"/>
      <c r="G12" s="89"/>
      <c r="H12" s="89"/>
      <c r="I12" s="89"/>
      <c r="J12" s="89"/>
      <c r="K12" s="89"/>
    </row>
    <row r="13" spans="1:11">
      <c r="A13" s="94"/>
      <c r="B13" s="87"/>
      <c r="C13" s="89"/>
      <c r="D13" s="89"/>
      <c r="E13" s="89"/>
      <c r="F13" s="89"/>
      <c r="G13" s="89"/>
      <c r="H13" s="89"/>
      <c r="I13" s="89"/>
      <c r="J13" s="89"/>
      <c r="K13" s="89"/>
    </row>
    <row r="14" spans="1:11">
      <c r="A14" s="94"/>
      <c r="B14" s="87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6.5" thickBot="1">
      <c r="A15" s="94"/>
      <c r="B15" s="87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16.5" hidden="1" thickBot="1">
      <c r="A16" s="94"/>
      <c r="B16" s="87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3.25" hidden="1" customHeight="1" thickBot="1">
      <c r="A17" s="95"/>
      <c r="B17" s="88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16.5" thickBot="1">
      <c r="A18" s="3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</row>
    <row r="19" spans="1:11" ht="50.25" customHeight="1" thickBot="1">
      <c r="A19" s="5" t="s">
        <v>18</v>
      </c>
      <c r="B19" s="7">
        <v>6680002370</v>
      </c>
      <c r="C19" s="9">
        <v>1026601817329</v>
      </c>
      <c r="D19" s="6" t="s">
        <v>54</v>
      </c>
      <c r="E19" s="8" t="s">
        <v>55</v>
      </c>
      <c r="F19" s="6">
        <v>1</v>
      </c>
      <c r="G19" s="6" t="s">
        <v>56</v>
      </c>
      <c r="H19" s="6">
        <v>3</v>
      </c>
      <c r="I19" s="6" t="s">
        <v>57</v>
      </c>
      <c r="J19" s="6">
        <v>5</v>
      </c>
      <c r="K19" s="6" t="s">
        <v>58</v>
      </c>
    </row>
    <row r="20" spans="1:11" ht="46.5" customHeight="1" thickBot="1">
      <c r="A20" s="5" t="s">
        <v>19</v>
      </c>
      <c r="B20" s="7">
        <v>6680002370</v>
      </c>
      <c r="C20" s="9">
        <v>1026601817329</v>
      </c>
      <c r="D20" s="6" t="s">
        <v>54</v>
      </c>
      <c r="E20" s="8" t="s">
        <v>55</v>
      </c>
      <c r="F20" s="6">
        <v>1</v>
      </c>
      <c r="G20" s="6" t="s">
        <v>56</v>
      </c>
      <c r="H20" s="6">
        <v>3</v>
      </c>
      <c r="I20" s="6" t="s">
        <v>57</v>
      </c>
      <c r="J20" s="6">
        <v>5</v>
      </c>
      <c r="K20" s="6" t="s">
        <v>58</v>
      </c>
    </row>
    <row r="21" spans="1:11" ht="48" customHeight="1" thickBot="1">
      <c r="A21" s="5" t="s">
        <v>20</v>
      </c>
      <c r="B21" s="7">
        <v>6680002370</v>
      </c>
      <c r="C21" s="9">
        <v>1026601817329</v>
      </c>
      <c r="D21" s="6" t="s">
        <v>54</v>
      </c>
      <c r="E21" s="8" t="s">
        <v>55</v>
      </c>
      <c r="F21" s="6">
        <v>1</v>
      </c>
      <c r="G21" s="6" t="s">
        <v>56</v>
      </c>
      <c r="H21" s="6">
        <v>3</v>
      </c>
      <c r="I21" s="6" t="s">
        <v>57</v>
      </c>
      <c r="J21" s="6">
        <v>5</v>
      </c>
      <c r="K21" s="6" t="s">
        <v>58</v>
      </c>
    </row>
    <row r="22" spans="1:11" ht="48" customHeight="1" thickBot="1">
      <c r="A22" s="5" t="s">
        <v>21</v>
      </c>
      <c r="B22" s="7">
        <v>6680002370</v>
      </c>
      <c r="C22" s="9">
        <v>1026601817329</v>
      </c>
      <c r="D22" s="6" t="s">
        <v>54</v>
      </c>
      <c r="E22" s="8" t="s">
        <v>55</v>
      </c>
      <c r="F22" s="6">
        <v>1</v>
      </c>
      <c r="G22" s="6" t="s">
        <v>56</v>
      </c>
      <c r="H22" s="6">
        <v>3</v>
      </c>
      <c r="I22" s="6" t="s">
        <v>57</v>
      </c>
      <c r="J22" s="6">
        <v>5</v>
      </c>
      <c r="K22" s="6" t="s">
        <v>58</v>
      </c>
    </row>
    <row r="23" spans="1:11" ht="47.25" customHeight="1" thickBot="1">
      <c r="A23" s="5" t="s">
        <v>22</v>
      </c>
      <c r="B23" s="7">
        <v>6680002370</v>
      </c>
      <c r="C23" s="9">
        <v>1026601817329</v>
      </c>
      <c r="D23" s="6" t="s">
        <v>54</v>
      </c>
      <c r="E23" s="8" t="s">
        <v>55</v>
      </c>
      <c r="F23" s="6">
        <v>1</v>
      </c>
      <c r="G23" s="6" t="s">
        <v>56</v>
      </c>
      <c r="H23" s="6">
        <v>3</v>
      </c>
      <c r="I23" s="6" t="s">
        <v>57</v>
      </c>
      <c r="J23" s="6">
        <v>5</v>
      </c>
      <c r="K23" s="6" t="s">
        <v>58</v>
      </c>
    </row>
    <row r="24" spans="1:11" ht="47.25" customHeight="1" thickBot="1">
      <c r="A24" s="5" t="s">
        <v>23</v>
      </c>
      <c r="B24" s="7">
        <v>6680002370</v>
      </c>
      <c r="C24" s="9">
        <v>1026601817329</v>
      </c>
      <c r="D24" s="6" t="s">
        <v>54</v>
      </c>
      <c r="E24" s="8" t="s">
        <v>55</v>
      </c>
      <c r="F24" s="6">
        <v>1</v>
      </c>
      <c r="G24" s="6" t="s">
        <v>56</v>
      </c>
      <c r="H24" s="6">
        <v>3</v>
      </c>
      <c r="I24" s="6" t="s">
        <v>57</v>
      </c>
      <c r="J24" s="6">
        <v>5</v>
      </c>
      <c r="K24" s="6" t="s">
        <v>58</v>
      </c>
    </row>
    <row r="25" spans="1:11" ht="48.75" customHeight="1" thickBot="1">
      <c r="A25" s="5" t="s">
        <v>24</v>
      </c>
      <c r="B25" s="7">
        <v>6680002370</v>
      </c>
      <c r="C25" s="9">
        <v>1026601817329</v>
      </c>
      <c r="D25" s="6" t="s">
        <v>54</v>
      </c>
      <c r="E25" s="8" t="s">
        <v>55</v>
      </c>
      <c r="F25" s="6">
        <v>1</v>
      </c>
      <c r="G25" s="6" t="s">
        <v>56</v>
      </c>
      <c r="H25" s="6">
        <v>3</v>
      </c>
      <c r="I25" s="6" t="s">
        <v>57</v>
      </c>
      <c r="J25" s="6">
        <v>5</v>
      </c>
      <c r="K25" s="6" t="s">
        <v>58</v>
      </c>
    </row>
    <row r="26" spans="1:11" ht="46.5" customHeight="1" thickBot="1">
      <c r="A26" s="5" t="s">
        <v>25</v>
      </c>
      <c r="B26" s="7">
        <v>6680002370</v>
      </c>
      <c r="C26" s="9">
        <v>1026601817329</v>
      </c>
      <c r="D26" s="6" t="s">
        <v>54</v>
      </c>
      <c r="E26" s="8" t="s">
        <v>55</v>
      </c>
      <c r="F26" s="6">
        <v>1</v>
      </c>
      <c r="G26" s="6" t="s">
        <v>56</v>
      </c>
      <c r="H26" s="6">
        <v>3</v>
      </c>
      <c r="I26" s="6" t="s">
        <v>57</v>
      </c>
      <c r="J26" s="6">
        <v>5</v>
      </c>
      <c r="K26" s="6" t="s">
        <v>58</v>
      </c>
    </row>
    <row r="27" spans="1:11" ht="47.25" customHeight="1" thickBot="1">
      <c r="A27" s="5" t="s">
        <v>26</v>
      </c>
      <c r="B27" s="7">
        <v>6680002370</v>
      </c>
      <c r="C27" s="9">
        <v>1026601817329</v>
      </c>
      <c r="D27" s="6" t="s">
        <v>54</v>
      </c>
      <c r="E27" s="8" t="s">
        <v>55</v>
      </c>
      <c r="F27" s="6">
        <v>1</v>
      </c>
      <c r="G27" s="6" t="s">
        <v>56</v>
      </c>
      <c r="H27" s="6">
        <v>3</v>
      </c>
      <c r="I27" s="6" t="s">
        <v>57</v>
      </c>
      <c r="J27" s="6">
        <v>5</v>
      </c>
      <c r="K27" s="6" t="s">
        <v>58</v>
      </c>
    </row>
    <row r="28" spans="1:11" ht="48.75" customHeight="1" thickBot="1">
      <c r="A28" s="5" t="s">
        <v>27</v>
      </c>
      <c r="B28" s="7">
        <v>6680002370</v>
      </c>
      <c r="C28" s="9">
        <v>1026601817329</v>
      </c>
      <c r="D28" s="6" t="s">
        <v>54</v>
      </c>
      <c r="E28" s="8" t="s">
        <v>55</v>
      </c>
      <c r="F28" s="6">
        <v>1</v>
      </c>
      <c r="G28" s="6" t="s">
        <v>56</v>
      </c>
      <c r="H28" s="6">
        <v>3</v>
      </c>
      <c r="I28" s="6" t="s">
        <v>57</v>
      </c>
      <c r="J28" s="6">
        <v>5</v>
      </c>
      <c r="K28" s="6" t="s">
        <v>58</v>
      </c>
    </row>
    <row r="29" spans="1:11" ht="48" customHeight="1" thickBot="1">
      <c r="A29" s="5" t="s">
        <v>28</v>
      </c>
      <c r="B29" s="7">
        <v>6680002370</v>
      </c>
      <c r="C29" s="9">
        <v>1026601817329</v>
      </c>
      <c r="D29" s="6" t="s">
        <v>54</v>
      </c>
      <c r="E29" s="8" t="s">
        <v>55</v>
      </c>
      <c r="F29" s="6">
        <v>1</v>
      </c>
      <c r="G29" s="6" t="s">
        <v>56</v>
      </c>
      <c r="H29" s="6">
        <v>3</v>
      </c>
      <c r="I29" s="6" t="s">
        <v>57</v>
      </c>
      <c r="J29" s="6">
        <v>5</v>
      </c>
      <c r="K29" s="6" t="s">
        <v>58</v>
      </c>
    </row>
    <row r="30" spans="1:11" ht="48.75" customHeight="1" thickBot="1">
      <c r="A30" s="5" t="s">
        <v>29</v>
      </c>
      <c r="B30" s="7">
        <v>6680002370</v>
      </c>
      <c r="C30" s="9">
        <v>1026601817329</v>
      </c>
      <c r="D30" s="6" t="s">
        <v>54</v>
      </c>
      <c r="E30" s="8" t="s">
        <v>55</v>
      </c>
      <c r="F30" s="6">
        <v>1</v>
      </c>
      <c r="G30" s="6" t="s">
        <v>56</v>
      </c>
      <c r="H30" s="6">
        <v>3</v>
      </c>
      <c r="I30" s="6" t="s">
        <v>57</v>
      </c>
      <c r="J30" s="6">
        <v>5</v>
      </c>
      <c r="K30" s="6" t="s">
        <v>58</v>
      </c>
    </row>
    <row r="31" spans="1:11" ht="48.75" customHeight="1" thickBot="1">
      <c r="A31" s="5" t="s">
        <v>30</v>
      </c>
      <c r="B31" s="7">
        <v>6680002370</v>
      </c>
      <c r="C31" s="9">
        <v>1026601817329</v>
      </c>
      <c r="D31" s="6" t="s">
        <v>54</v>
      </c>
      <c r="E31" s="8" t="s">
        <v>55</v>
      </c>
      <c r="F31" s="6">
        <v>1</v>
      </c>
      <c r="G31" s="6" t="s">
        <v>56</v>
      </c>
      <c r="H31" s="6">
        <v>3</v>
      </c>
      <c r="I31" s="6" t="s">
        <v>57</v>
      </c>
      <c r="J31" s="6">
        <v>5</v>
      </c>
      <c r="K31" s="6" t="s">
        <v>58</v>
      </c>
    </row>
    <row r="32" spans="1:11" ht="47.25" customHeight="1" thickBot="1">
      <c r="A32" s="5" t="s">
        <v>31</v>
      </c>
      <c r="B32" s="7">
        <v>6680002370</v>
      </c>
      <c r="C32" s="9">
        <v>1026601817329</v>
      </c>
      <c r="D32" s="6" t="s">
        <v>54</v>
      </c>
      <c r="E32" s="8" t="s">
        <v>55</v>
      </c>
      <c r="F32" s="6">
        <v>1</v>
      </c>
      <c r="G32" s="6" t="s">
        <v>56</v>
      </c>
      <c r="H32" s="6">
        <v>3</v>
      </c>
      <c r="I32" s="6" t="s">
        <v>57</v>
      </c>
      <c r="J32" s="6">
        <v>5</v>
      </c>
      <c r="K32" s="6" t="s">
        <v>58</v>
      </c>
    </row>
    <row r="33" spans="1:11" ht="46.5" customHeight="1" thickBot="1">
      <c r="A33" s="5" t="s">
        <v>32</v>
      </c>
      <c r="B33" s="7">
        <v>6680002370</v>
      </c>
      <c r="C33" s="9">
        <v>1026601817329</v>
      </c>
      <c r="D33" s="6" t="s">
        <v>54</v>
      </c>
      <c r="E33" s="8" t="s">
        <v>55</v>
      </c>
      <c r="F33" s="6">
        <v>1</v>
      </c>
      <c r="G33" s="6" t="s">
        <v>56</v>
      </c>
      <c r="H33" s="6">
        <v>3</v>
      </c>
      <c r="I33" s="6" t="s">
        <v>57</v>
      </c>
      <c r="J33" s="6">
        <v>5</v>
      </c>
      <c r="K33" s="6" t="s">
        <v>58</v>
      </c>
    </row>
    <row r="34" spans="1:11" ht="48" customHeight="1" thickBot="1">
      <c r="A34" s="5" t="s">
        <v>33</v>
      </c>
      <c r="B34" s="7">
        <v>6680002370</v>
      </c>
      <c r="C34" s="9">
        <v>1026601817329</v>
      </c>
      <c r="D34" s="6" t="s">
        <v>54</v>
      </c>
      <c r="E34" s="8" t="s">
        <v>55</v>
      </c>
      <c r="F34" s="6">
        <v>1</v>
      </c>
      <c r="G34" s="6" t="s">
        <v>56</v>
      </c>
      <c r="H34" s="6">
        <v>3</v>
      </c>
      <c r="I34" s="6" t="s">
        <v>57</v>
      </c>
      <c r="J34" s="6">
        <v>5</v>
      </c>
      <c r="K34" s="6" t="s">
        <v>58</v>
      </c>
    </row>
    <row r="35" spans="1:11" ht="48" customHeight="1" thickBot="1">
      <c r="A35" s="5" t="s">
        <v>34</v>
      </c>
      <c r="B35" s="7">
        <v>6680002370</v>
      </c>
      <c r="C35" s="9">
        <v>1026601817329</v>
      </c>
      <c r="D35" s="6" t="s">
        <v>54</v>
      </c>
      <c r="E35" s="8" t="s">
        <v>55</v>
      </c>
      <c r="F35" s="6">
        <v>1</v>
      </c>
      <c r="G35" s="6" t="s">
        <v>56</v>
      </c>
      <c r="H35" s="6">
        <v>3</v>
      </c>
      <c r="I35" s="6" t="s">
        <v>57</v>
      </c>
      <c r="J35" s="6">
        <v>5</v>
      </c>
      <c r="K35" s="6" t="s">
        <v>58</v>
      </c>
    </row>
    <row r="36" spans="1:11" ht="48.75" customHeight="1" thickBot="1">
      <c r="A36" s="5" t="s">
        <v>35</v>
      </c>
      <c r="B36" s="7">
        <v>6680002370</v>
      </c>
      <c r="C36" s="9">
        <v>1026601817329</v>
      </c>
      <c r="D36" s="6" t="s">
        <v>54</v>
      </c>
      <c r="E36" s="8" t="s">
        <v>55</v>
      </c>
      <c r="F36" s="6">
        <v>1</v>
      </c>
      <c r="G36" s="6" t="s">
        <v>56</v>
      </c>
      <c r="H36" s="6">
        <v>3</v>
      </c>
      <c r="I36" s="6" t="s">
        <v>57</v>
      </c>
      <c r="J36" s="6">
        <v>5</v>
      </c>
      <c r="K36" s="6" t="s">
        <v>58</v>
      </c>
    </row>
    <row r="37" spans="1:11" ht="48" customHeight="1" thickBot="1">
      <c r="A37" s="5" t="s">
        <v>36</v>
      </c>
      <c r="B37" s="7">
        <v>6680002370</v>
      </c>
      <c r="C37" s="9">
        <v>1026601817329</v>
      </c>
      <c r="D37" s="6" t="s">
        <v>54</v>
      </c>
      <c r="E37" s="8" t="s">
        <v>55</v>
      </c>
      <c r="F37" s="6">
        <v>1</v>
      </c>
      <c r="G37" s="6" t="s">
        <v>56</v>
      </c>
      <c r="H37" s="6">
        <v>3</v>
      </c>
      <c r="I37" s="6" t="s">
        <v>57</v>
      </c>
      <c r="J37" s="6">
        <v>5</v>
      </c>
      <c r="K37" s="6" t="s">
        <v>58</v>
      </c>
    </row>
    <row r="38" spans="1:11" ht="48" customHeight="1" thickBot="1">
      <c r="A38" s="5" t="s">
        <v>37</v>
      </c>
      <c r="B38" s="7">
        <v>6680002370</v>
      </c>
      <c r="C38" s="9">
        <v>1026601817329</v>
      </c>
      <c r="D38" s="6" t="s">
        <v>54</v>
      </c>
      <c r="E38" s="8" t="s">
        <v>55</v>
      </c>
      <c r="F38" s="6">
        <v>1</v>
      </c>
      <c r="G38" s="6" t="s">
        <v>56</v>
      </c>
      <c r="H38" s="6">
        <v>3</v>
      </c>
      <c r="I38" s="6" t="s">
        <v>57</v>
      </c>
      <c r="J38" s="6">
        <v>5</v>
      </c>
      <c r="K38" s="6" t="s">
        <v>58</v>
      </c>
    </row>
    <row r="39" spans="1:11" ht="47.25" customHeight="1" thickBot="1">
      <c r="A39" s="5" t="s">
        <v>38</v>
      </c>
      <c r="B39" s="7">
        <v>6680002370</v>
      </c>
      <c r="C39" s="9">
        <v>1026601817329</v>
      </c>
      <c r="D39" s="6" t="s">
        <v>54</v>
      </c>
      <c r="E39" s="8" t="s">
        <v>55</v>
      </c>
      <c r="F39" s="6">
        <v>1</v>
      </c>
      <c r="G39" s="6" t="s">
        <v>56</v>
      </c>
      <c r="H39" s="6">
        <v>3</v>
      </c>
      <c r="I39" s="6" t="s">
        <v>57</v>
      </c>
      <c r="J39" s="6">
        <v>5</v>
      </c>
      <c r="K39" s="6" t="s">
        <v>58</v>
      </c>
    </row>
    <row r="40" spans="1:11" ht="47.25" customHeight="1" thickBot="1">
      <c r="A40" s="5" t="s">
        <v>39</v>
      </c>
      <c r="B40" s="7">
        <v>6680002370</v>
      </c>
      <c r="C40" s="9">
        <v>1026601817329</v>
      </c>
      <c r="D40" s="6" t="s">
        <v>54</v>
      </c>
      <c r="E40" s="8" t="s">
        <v>55</v>
      </c>
      <c r="F40" s="6">
        <v>1</v>
      </c>
      <c r="G40" s="6" t="s">
        <v>56</v>
      </c>
      <c r="H40" s="6">
        <v>3</v>
      </c>
      <c r="I40" s="6" t="s">
        <v>57</v>
      </c>
      <c r="J40" s="6">
        <v>5</v>
      </c>
      <c r="K40" s="6" t="s">
        <v>58</v>
      </c>
    </row>
    <row r="41" spans="1:11" ht="48" customHeight="1" thickBot="1">
      <c r="A41" s="5" t="s">
        <v>40</v>
      </c>
      <c r="B41" s="7">
        <v>6680002370</v>
      </c>
      <c r="C41" s="9">
        <v>1026601817329</v>
      </c>
      <c r="D41" s="6" t="s">
        <v>54</v>
      </c>
      <c r="E41" s="8" t="s">
        <v>55</v>
      </c>
      <c r="F41" s="6">
        <v>1</v>
      </c>
      <c r="G41" s="6" t="s">
        <v>56</v>
      </c>
      <c r="H41" s="6">
        <v>3</v>
      </c>
      <c r="I41" s="6" t="s">
        <v>57</v>
      </c>
      <c r="J41" s="6">
        <v>5</v>
      </c>
      <c r="K41" s="6" t="s">
        <v>58</v>
      </c>
    </row>
    <row r="42" spans="1:11" ht="47.25" customHeight="1" thickBot="1">
      <c r="A42" s="5" t="s">
        <v>41</v>
      </c>
      <c r="B42" s="7">
        <v>6680002370</v>
      </c>
      <c r="C42" s="9">
        <v>1026601817329</v>
      </c>
      <c r="D42" s="6" t="s">
        <v>54</v>
      </c>
      <c r="E42" s="8" t="s">
        <v>55</v>
      </c>
      <c r="F42" s="6">
        <v>1</v>
      </c>
      <c r="G42" s="6" t="s">
        <v>56</v>
      </c>
      <c r="H42" s="6">
        <v>3</v>
      </c>
      <c r="I42" s="6" t="s">
        <v>57</v>
      </c>
      <c r="J42" s="6">
        <v>5</v>
      </c>
      <c r="K42" s="6" t="s">
        <v>58</v>
      </c>
    </row>
    <row r="43" spans="1:11" ht="48.75" customHeight="1" thickBot="1">
      <c r="A43" s="5" t="s">
        <v>42</v>
      </c>
      <c r="B43" s="7">
        <v>6680002370</v>
      </c>
      <c r="C43" s="9">
        <v>1026601817329</v>
      </c>
      <c r="D43" s="6" t="s">
        <v>54</v>
      </c>
      <c r="E43" s="8" t="s">
        <v>55</v>
      </c>
      <c r="F43" s="6">
        <v>1</v>
      </c>
      <c r="G43" s="6" t="s">
        <v>56</v>
      </c>
      <c r="H43" s="6">
        <v>3</v>
      </c>
      <c r="I43" s="6" t="s">
        <v>57</v>
      </c>
      <c r="J43" s="6">
        <v>5</v>
      </c>
      <c r="K43" s="6" t="s">
        <v>58</v>
      </c>
    </row>
    <row r="44" spans="1:11" ht="47.25" customHeight="1" thickBot="1">
      <c r="A44" s="5" t="s">
        <v>43</v>
      </c>
      <c r="B44" s="7">
        <v>6680002370</v>
      </c>
      <c r="C44" s="9">
        <v>1026601817329</v>
      </c>
      <c r="D44" s="6" t="s">
        <v>54</v>
      </c>
      <c r="E44" s="8" t="s">
        <v>55</v>
      </c>
      <c r="F44" s="6">
        <v>1</v>
      </c>
      <c r="G44" s="6" t="s">
        <v>56</v>
      </c>
      <c r="H44" s="6">
        <v>3</v>
      </c>
      <c r="I44" s="6" t="s">
        <v>57</v>
      </c>
      <c r="J44" s="6">
        <v>5</v>
      </c>
      <c r="K44" s="6" t="s">
        <v>58</v>
      </c>
    </row>
    <row r="45" spans="1:11" ht="48" customHeight="1" thickBot="1">
      <c r="A45" s="5" t="s">
        <v>44</v>
      </c>
      <c r="B45" s="7">
        <v>6680002370</v>
      </c>
      <c r="C45" s="9">
        <v>1026601817329</v>
      </c>
      <c r="D45" s="6" t="s">
        <v>54</v>
      </c>
      <c r="E45" s="8" t="s">
        <v>55</v>
      </c>
      <c r="F45" s="6">
        <v>1</v>
      </c>
      <c r="G45" s="6" t="s">
        <v>56</v>
      </c>
      <c r="H45" s="6">
        <v>3</v>
      </c>
      <c r="I45" s="6" t="s">
        <v>57</v>
      </c>
      <c r="J45" s="6">
        <v>5</v>
      </c>
      <c r="K45" s="6" t="s">
        <v>58</v>
      </c>
    </row>
    <row r="46" spans="1:11" ht="48" customHeight="1" thickBot="1">
      <c r="A46" s="5" t="s">
        <v>45</v>
      </c>
      <c r="B46" s="7">
        <v>6680002370</v>
      </c>
      <c r="C46" s="9">
        <v>1026601817329</v>
      </c>
      <c r="D46" s="6" t="s">
        <v>54</v>
      </c>
      <c r="E46" s="8" t="s">
        <v>55</v>
      </c>
      <c r="F46" s="6">
        <v>1</v>
      </c>
      <c r="G46" s="6" t="s">
        <v>56</v>
      </c>
      <c r="H46" s="6">
        <v>3</v>
      </c>
      <c r="I46" s="6" t="s">
        <v>57</v>
      </c>
      <c r="J46" s="6">
        <v>5</v>
      </c>
      <c r="K46" s="6" t="s">
        <v>58</v>
      </c>
    </row>
    <row r="47" spans="1:11" ht="48.75" customHeight="1" thickBot="1">
      <c r="A47" s="5" t="s">
        <v>46</v>
      </c>
      <c r="B47" s="7">
        <v>6680002370</v>
      </c>
      <c r="C47" s="9">
        <v>1026601817329</v>
      </c>
      <c r="D47" s="6" t="s">
        <v>54</v>
      </c>
      <c r="E47" s="8" t="s">
        <v>55</v>
      </c>
      <c r="F47" s="6">
        <v>1</v>
      </c>
      <c r="G47" s="6" t="s">
        <v>56</v>
      </c>
      <c r="H47" s="6">
        <v>3</v>
      </c>
      <c r="I47" s="6" t="s">
        <v>57</v>
      </c>
      <c r="J47" s="6">
        <v>5</v>
      </c>
      <c r="K47" s="6" t="s">
        <v>58</v>
      </c>
    </row>
    <row r="48" spans="1:11" ht="48" customHeight="1" thickBot="1">
      <c r="A48" s="5" t="s">
        <v>47</v>
      </c>
      <c r="B48" s="7">
        <v>6680002370</v>
      </c>
      <c r="C48" s="9">
        <v>1026601817329</v>
      </c>
      <c r="D48" s="6" t="s">
        <v>54</v>
      </c>
      <c r="E48" s="8" t="s">
        <v>55</v>
      </c>
      <c r="F48" s="6">
        <v>1</v>
      </c>
      <c r="G48" s="6" t="s">
        <v>56</v>
      </c>
      <c r="H48" s="6">
        <v>3</v>
      </c>
      <c r="I48" s="6" t="s">
        <v>57</v>
      </c>
      <c r="J48" s="6">
        <v>5</v>
      </c>
      <c r="K48" s="6" t="s">
        <v>58</v>
      </c>
    </row>
    <row r="49" spans="1:11" ht="48" customHeight="1" thickBot="1">
      <c r="A49" s="5" t="s">
        <v>48</v>
      </c>
      <c r="B49" s="7">
        <v>6680002370</v>
      </c>
      <c r="C49" s="9">
        <v>1026601817329</v>
      </c>
      <c r="D49" s="6" t="s">
        <v>54</v>
      </c>
      <c r="E49" s="8" t="s">
        <v>55</v>
      </c>
      <c r="F49" s="6">
        <v>1</v>
      </c>
      <c r="G49" s="6" t="s">
        <v>56</v>
      </c>
      <c r="H49" s="6">
        <v>3</v>
      </c>
      <c r="I49" s="6" t="s">
        <v>57</v>
      </c>
      <c r="J49" s="6">
        <v>5</v>
      </c>
      <c r="K49" s="6" t="s">
        <v>58</v>
      </c>
    </row>
    <row r="50" spans="1:11" ht="49.5" customHeight="1" thickBot="1">
      <c r="A50" s="5" t="s">
        <v>49</v>
      </c>
      <c r="B50" s="7">
        <v>6680002370</v>
      </c>
      <c r="C50" s="9">
        <v>1026601817329</v>
      </c>
      <c r="D50" s="6" t="s">
        <v>54</v>
      </c>
      <c r="E50" s="8" t="s">
        <v>55</v>
      </c>
      <c r="F50" s="6">
        <v>1</v>
      </c>
      <c r="G50" s="6" t="s">
        <v>56</v>
      </c>
      <c r="H50" s="6">
        <v>3</v>
      </c>
      <c r="I50" s="6" t="s">
        <v>57</v>
      </c>
      <c r="J50" s="6">
        <v>5</v>
      </c>
      <c r="K50" s="6" t="s">
        <v>58</v>
      </c>
    </row>
    <row r="51" spans="1:11" ht="48" customHeight="1" thickBot="1">
      <c r="A51" s="5" t="s">
        <v>50</v>
      </c>
      <c r="B51" s="7">
        <v>6680002370</v>
      </c>
      <c r="C51" s="9">
        <v>1026601817329</v>
      </c>
      <c r="D51" s="6" t="s">
        <v>54</v>
      </c>
      <c r="E51" s="8" t="s">
        <v>55</v>
      </c>
      <c r="F51" s="6">
        <v>1</v>
      </c>
      <c r="G51" s="6" t="s">
        <v>56</v>
      </c>
      <c r="H51" s="6">
        <v>3</v>
      </c>
      <c r="I51" s="6" t="s">
        <v>57</v>
      </c>
      <c r="J51" s="6">
        <v>5</v>
      </c>
      <c r="K51" s="6" t="s">
        <v>58</v>
      </c>
    </row>
    <row r="52" spans="1:11" ht="48.75" customHeight="1" thickBot="1">
      <c r="A52" s="5" t="s">
        <v>51</v>
      </c>
      <c r="B52" s="7">
        <v>6680002370</v>
      </c>
      <c r="C52" s="9">
        <v>1026601817329</v>
      </c>
      <c r="D52" s="6" t="s">
        <v>54</v>
      </c>
      <c r="E52" s="8" t="s">
        <v>55</v>
      </c>
      <c r="F52" s="6">
        <v>1</v>
      </c>
      <c r="G52" s="6" t="s">
        <v>56</v>
      </c>
      <c r="H52" s="6">
        <v>3</v>
      </c>
      <c r="I52" s="6" t="s">
        <v>57</v>
      </c>
      <c r="J52" s="6">
        <v>5</v>
      </c>
      <c r="K52" s="6" t="s">
        <v>58</v>
      </c>
    </row>
    <row r="53" spans="1:11" ht="48" customHeight="1" thickBot="1">
      <c r="A53" s="5" t="s">
        <v>52</v>
      </c>
      <c r="B53" s="7">
        <v>6680002370</v>
      </c>
      <c r="C53" s="9">
        <v>1026601817329</v>
      </c>
      <c r="D53" s="6" t="s">
        <v>54</v>
      </c>
      <c r="E53" s="8" t="s">
        <v>55</v>
      </c>
      <c r="F53" s="6">
        <v>1</v>
      </c>
      <c r="G53" s="6" t="s">
        <v>56</v>
      </c>
      <c r="H53" s="6">
        <v>3</v>
      </c>
      <c r="I53" s="6" t="s">
        <v>57</v>
      </c>
      <c r="J53" s="6">
        <v>5</v>
      </c>
      <c r="K53" s="6" t="s">
        <v>58</v>
      </c>
    </row>
    <row r="54" spans="1:11" ht="48" customHeight="1" thickBot="1">
      <c r="A54" s="5" t="s">
        <v>53</v>
      </c>
      <c r="B54" s="7">
        <v>6680002370</v>
      </c>
      <c r="C54" s="9">
        <v>1026601817329</v>
      </c>
      <c r="D54" s="6" t="s">
        <v>54</v>
      </c>
      <c r="E54" s="8" t="s">
        <v>55</v>
      </c>
      <c r="F54" s="6">
        <v>1</v>
      </c>
      <c r="G54" s="6" t="s">
        <v>56</v>
      </c>
      <c r="H54" s="6">
        <v>3</v>
      </c>
      <c r="I54" s="6" t="s">
        <v>57</v>
      </c>
      <c r="J54" s="6">
        <v>5</v>
      </c>
      <c r="K54" s="6" t="s">
        <v>58</v>
      </c>
    </row>
  </sheetData>
  <mergeCells count="20">
    <mergeCell ref="B6:E7"/>
    <mergeCell ref="F6:K6"/>
    <mergeCell ref="F7:G7"/>
    <mergeCell ref="H7:I7"/>
    <mergeCell ref="J7:K7"/>
    <mergeCell ref="B8:B17"/>
    <mergeCell ref="C8:C17"/>
    <mergeCell ref="J8:J17"/>
    <mergeCell ref="A1:K1"/>
    <mergeCell ref="K8:K17"/>
    <mergeCell ref="A2:K2"/>
    <mergeCell ref="A3:K3"/>
    <mergeCell ref="D8:D17"/>
    <mergeCell ref="E8:E17"/>
    <mergeCell ref="F8:F17"/>
    <mergeCell ref="G8:G17"/>
    <mergeCell ref="H8:H17"/>
    <mergeCell ref="I8:I17"/>
    <mergeCell ref="A5:K5"/>
    <mergeCell ref="A6:A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B1" zoomScale="90" zoomScaleNormal="90" workbookViewId="0">
      <selection activeCell="K9" sqref="K9"/>
    </sheetView>
  </sheetViews>
  <sheetFormatPr defaultRowHeight="15"/>
  <cols>
    <col min="1" max="1" width="14.85546875" style="17" hidden="1" customWidth="1"/>
    <col min="2" max="2" width="23.140625" style="17" customWidth="1"/>
    <col min="3" max="3" width="20.42578125" style="17" customWidth="1"/>
    <col min="4" max="4" width="24.42578125" style="17" customWidth="1"/>
    <col min="5" max="5" width="23.42578125" style="17" customWidth="1"/>
    <col min="6" max="6" width="38.28515625" style="17" customWidth="1"/>
    <col min="7" max="7" width="28.28515625" style="17" customWidth="1"/>
    <col min="8" max="16384" width="9.140625" style="17"/>
  </cols>
  <sheetData>
    <row r="1" spans="1:8" ht="24.75" customHeight="1" thickBot="1">
      <c r="A1" s="15" t="s">
        <v>79</v>
      </c>
      <c r="B1" s="105" t="s">
        <v>81</v>
      </c>
      <c r="C1" s="106"/>
      <c r="D1" s="106"/>
      <c r="E1" s="106"/>
      <c r="F1" s="107"/>
      <c r="G1" s="16"/>
    </row>
    <row r="2" spans="1:8" ht="36.75" customHeight="1" thickBot="1">
      <c r="A2" s="14" t="s">
        <v>15</v>
      </c>
      <c r="B2" s="112" t="s">
        <v>84</v>
      </c>
      <c r="C2" s="113"/>
      <c r="D2" s="113"/>
      <c r="E2" s="113"/>
      <c r="F2" s="114"/>
      <c r="G2" s="36" t="s">
        <v>106</v>
      </c>
    </row>
    <row r="3" spans="1:8" ht="19.5" customHeight="1">
      <c r="A3" s="115" t="s">
        <v>80</v>
      </c>
      <c r="B3" s="116"/>
      <c r="C3" s="29" t="s">
        <v>16</v>
      </c>
      <c r="D3" s="29" t="s">
        <v>17</v>
      </c>
      <c r="E3" s="30" t="s">
        <v>77</v>
      </c>
      <c r="F3" s="30" t="s">
        <v>78</v>
      </c>
      <c r="G3" s="122"/>
    </row>
    <row r="4" spans="1:8" ht="16.5" thickBot="1">
      <c r="A4" s="117"/>
      <c r="B4" s="118"/>
      <c r="C4" s="31"/>
      <c r="D4" s="31"/>
      <c r="E4" s="32"/>
      <c r="F4" s="33" t="s">
        <v>96</v>
      </c>
      <c r="G4" s="122"/>
    </row>
    <row r="5" spans="1:8" ht="30.75" thickBot="1">
      <c r="A5" s="12">
        <v>27</v>
      </c>
      <c r="B5" s="13" t="s">
        <v>59</v>
      </c>
      <c r="C5" s="10" t="s">
        <v>61</v>
      </c>
      <c r="D5" s="43">
        <v>7</v>
      </c>
      <c r="E5" s="18">
        <v>2</v>
      </c>
      <c r="F5" s="28" t="s">
        <v>107</v>
      </c>
      <c r="G5" s="39"/>
    </row>
    <row r="6" spans="1:8" ht="46.5" customHeight="1" thickBot="1">
      <c r="A6" s="12">
        <v>323</v>
      </c>
      <c r="B6" s="13" t="s">
        <v>59</v>
      </c>
      <c r="C6" s="10" t="s">
        <v>62</v>
      </c>
      <c r="D6" s="43">
        <v>2</v>
      </c>
      <c r="E6" s="27">
        <v>4</v>
      </c>
      <c r="F6" s="24" t="s">
        <v>134</v>
      </c>
      <c r="G6" s="39"/>
    </row>
    <row r="7" spans="1:8" ht="45.75" customHeight="1" thickBot="1">
      <c r="A7" s="12">
        <v>323</v>
      </c>
      <c r="B7" s="13" t="s">
        <v>59</v>
      </c>
      <c r="C7" s="13" t="s">
        <v>61</v>
      </c>
      <c r="D7" s="44">
        <v>27</v>
      </c>
      <c r="E7" s="27">
        <v>2</v>
      </c>
      <c r="F7" s="25" t="s">
        <v>111</v>
      </c>
      <c r="G7" s="39"/>
    </row>
    <row r="8" spans="1:8" ht="45.75" thickBot="1">
      <c r="A8" s="12">
        <v>323</v>
      </c>
      <c r="B8" s="13" t="s">
        <v>59</v>
      </c>
      <c r="C8" s="13" t="s">
        <v>63</v>
      </c>
      <c r="D8" s="44">
        <v>35</v>
      </c>
      <c r="E8" s="27">
        <v>2</v>
      </c>
      <c r="F8" s="25" t="s">
        <v>180</v>
      </c>
      <c r="G8" s="39"/>
    </row>
    <row r="9" spans="1:8" ht="45.75" thickBot="1">
      <c r="A9" s="12">
        <v>323</v>
      </c>
      <c r="B9" s="13" t="s">
        <v>59</v>
      </c>
      <c r="C9" s="13" t="s">
        <v>64</v>
      </c>
      <c r="D9" s="44">
        <v>1</v>
      </c>
      <c r="E9" s="27">
        <v>2</v>
      </c>
      <c r="F9" s="25" t="s">
        <v>110</v>
      </c>
      <c r="G9" s="39"/>
    </row>
    <row r="10" spans="1:8" ht="45.75" thickBot="1">
      <c r="A10" s="12">
        <v>323</v>
      </c>
      <c r="B10" s="13" t="s">
        <v>59</v>
      </c>
      <c r="C10" s="13" t="s">
        <v>66</v>
      </c>
      <c r="D10" s="44">
        <v>46</v>
      </c>
      <c r="E10" s="27">
        <v>4</v>
      </c>
      <c r="F10" s="25" t="s">
        <v>97</v>
      </c>
      <c r="G10" s="39"/>
    </row>
    <row r="11" spans="1:8" ht="30.75" thickBot="1">
      <c r="A11" s="12">
        <v>323</v>
      </c>
      <c r="B11" s="13" t="s">
        <v>59</v>
      </c>
      <c r="C11" s="13" t="s">
        <v>67</v>
      </c>
      <c r="D11" s="44">
        <v>145</v>
      </c>
      <c r="E11" s="27">
        <v>4</v>
      </c>
      <c r="F11" s="25" t="s">
        <v>98</v>
      </c>
      <c r="G11" s="39"/>
    </row>
    <row r="12" spans="1:8" ht="45.75" thickBot="1">
      <c r="A12" s="12">
        <v>323</v>
      </c>
      <c r="B12" s="13" t="s">
        <v>59</v>
      </c>
      <c r="C12" s="13" t="s">
        <v>69</v>
      </c>
      <c r="D12" s="44">
        <v>5</v>
      </c>
      <c r="E12" s="27">
        <v>5</v>
      </c>
      <c r="F12" s="25" t="s">
        <v>109</v>
      </c>
      <c r="G12" s="39"/>
    </row>
    <row r="13" spans="1:8" ht="63" customHeight="1" thickBot="1">
      <c r="A13" s="12">
        <v>323</v>
      </c>
      <c r="B13" s="13" t="s">
        <v>59</v>
      </c>
      <c r="C13" s="13" t="s">
        <v>70</v>
      </c>
      <c r="D13" s="44">
        <v>81</v>
      </c>
      <c r="E13" s="27">
        <v>4</v>
      </c>
      <c r="F13" s="25" t="s">
        <v>133</v>
      </c>
      <c r="H13" s="39"/>
    </row>
    <row r="14" spans="1:8" ht="30.75" thickBot="1">
      <c r="A14" s="12">
        <v>323</v>
      </c>
      <c r="B14" s="11" t="s">
        <v>59</v>
      </c>
      <c r="C14" s="11" t="s">
        <v>68</v>
      </c>
      <c r="D14" s="44">
        <v>142</v>
      </c>
      <c r="E14" s="27">
        <v>4</v>
      </c>
      <c r="F14" s="25" t="s">
        <v>108</v>
      </c>
      <c r="G14" s="39"/>
    </row>
    <row r="15" spans="1:8" ht="60.75" thickBot="1">
      <c r="A15" s="12">
        <v>323</v>
      </c>
      <c r="B15" s="13" t="s">
        <v>59</v>
      </c>
      <c r="C15" s="13" t="s">
        <v>71</v>
      </c>
      <c r="D15" s="44">
        <v>108</v>
      </c>
      <c r="E15" s="27">
        <v>4</v>
      </c>
      <c r="F15" s="25" t="s">
        <v>132</v>
      </c>
      <c r="G15" s="39"/>
    </row>
    <row r="16" spans="1:8" ht="15.75" customHeight="1" thickBot="1">
      <c r="A16" s="12">
        <v>323</v>
      </c>
      <c r="B16" s="11" t="s">
        <v>60</v>
      </c>
      <c r="C16" s="11" t="s">
        <v>72</v>
      </c>
      <c r="D16" s="44">
        <v>84</v>
      </c>
      <c r="E16" s="27">
        <v>2</v>
      </c>
      <c r="F16" s="26" t="s">
        <v>99</v>
      </c>
      <c r="G16" s="39"/>
    </row>
    <row r="17" spans="1:7" ht="16.5" thickBot="1">
      <c r="A17" s="12">
        <v>323</v>
      </c>
      <c r="B17" s="11" t="s">
        <v>60</v>
      </c>
      <c r="C17" s="11" t="s">
        <v>73</v>
      </c>
      <c r="D17" s="44">
        <v>50</v>
      </c>
      <c r="E17" s="27">
        <v>2</v>
      </c>
      <c r="F17" s="26" t="s">
        <v>100</v>
      </c>
      <c r="G17" s="39"/>
    </row>
    <row r="18" spans="1:7" ht="16.5" thickBot="1">
      <c r="A18" s="12">
        <v>323</v>
      </c>
      <c r="B18" s="11" t="s">
        <v>60</v>
      </c>
      <c r="C18" s="11" t="s">
        <v>73</v>
      </c>
      <c r="D18" s="11">
        <v>47</v>
      </c>
      <c r="E18" s="27">
        <v>2</v>
      </c>
      <c r="F18" s="26" t="s">
        <v>101</v>
      </c>
      <c r="G18" s="39"/>
    </row>
    <row r="19" spans="1:7" ht="16.5" thickBot="1">
      <c r="A19" s="12">
        <v>323</v>
      </c>
      <c r="B19" s="11" t="s">
        <v>60</v>
      </c>
      <c r="C19" s="11" t="s">
        <v>74</v>
      </c>
      <c r="D19" s="11">
        <v>8</v>
      </c>
      <c r="E19" s="27">
        <v>2</v>
      </c>
      <c r="F19" s="26" t="s">
        <v>102</v>
      </c>
      <c r="G19" s="39"/>
    </row>
    <row r="20" spans="1:7" ht="16.5" thickBot="1">
      <c r="A20" s="12">
        <v>323</v>
      </c>
      <c r="B20" s="11" t="s">
        <v>60</v>
      </c>
      <c r="C20" s="11" t="s">
        <v>73</v>
      </c>
      <c r="D20" s="11">
        <v>1</v>
      </c>
      <c r="E20" s="27">
        <v>2</v>
      </c>
      <c r="F20" s="26" t="s">
        <v>103</v>
      </c>
      <c r="G20" s="39"/>
    </row>
    <row r="21" spans="1:7" ht="16.5" thickBot="1">
      <c r="A21" s="23">
        <v>323</v>
      </c>
      <c r="B21" s="11" t="s">
        <v>60</v>
      </c>
      <c r="C21" s="11" t="s">
        <v>75</v>
      </c>
      <c r="D21" s="11">
        <v>5</v>
      </c>
      <c r="E21" s="27">
        <v>2</v>
      </c>
      <c r="F21" s="26" t="s">
        <v>104</v>
      </c>
      <c r="G21" s="39"/>
    </row>
    <row r="22" spans="1:7" ht="16.5" thickBot="1">
      <c r="A22" s="12">
        <v>323</v>
      </c>
      <c r="B22" s="11" t="s">
        <v>60</v>
      </c>
      <c r="C22" s="11" t="s">
        <v>76</v>
      </c>
      <c r="D22" s="11">
        <v>7</v>
      </c>
      <c r="E22" s="27">
        <v>5</v>
      </c>
      <c r="F22" s="26" t="s">
        <v>105</v>
      </c>
      <c r="G22" s="39"/>
    </row>
    <row r="23" spans="1:7" ht="36.75" customHeight="1" thickBot="1">
      <c r="A23" s="23">
        <v>323</v>
      </c>
      <c r="B23" s="119" t="s">
        <v>83</v>
      </c>
      <c r="C23" s="120"/>
      <c r="D23" s="121"/>
      <c r="E23" s="34">
        <f>SUM(E5:E22)</f>
        <v>54</v>
      </c>
      <c r="F23" s="35" t="s">
        <v>112</v>
      </c>
      <c r="G23" s="42"/>
    </row>
    <row r="24" spans="1:7" ht="41.25" customHeight="1" thickBot="1">
      <c r="A24" s="23">
        <v>323</v>
      </c>
      <c r="B24" s="102" t="s">
        <v>130</v>
      </c>
      <c r="C24" s="103"/>
      <c r="D24" s="103"/>
      <c r="E24" s="103"/>
      <c r="F24" s="104"/>
      <c r="G24" s="39"/>
    </row>
    <row r="25" spans="1:7" ht="32.25" customHeight="1" thickBot="1">
      <c r="A25" s="23">
        <v>323</v>
      </c>
      <c r="B25" s="108" t="s">
        <v>82</v>
      </c>
      <c r="C25" s="116" t="s">
        <v>16</v>
      </c>
      <c r="D25" s="108" t="s">
        <v>17</v>
      </c>
      <c r="E25" s="108" t="s">
        <v>77</v>
      </c>
      <c r="F25" s="110" t="s">
        <v>78</v>
      </c>
      <c r="G25" s="40"/>
    </row>
    <row r="26" spans="1:7" ht="16.5" thickBot="1">
      <c r="A26" s="23">
        <v>323</v>
      </c>
      <c r="B26" s="109"/>
      <c r="C26" s="118"/>
      <c r="D26" s="109"/>
      <c r="E26" s="109"/>
      <c r="F26" s="111"/>
      <c r="G26" s="41"/>
    </row>
    <row r="27" spans="1:7" ht="16.5" thickBot="1">
      <c r="A27" s="23">
        <v>323</v>
      </c>
      <c r="B27" s="13" t="s">
        <v>85</v>
      </c>
      <c r="C27" s="10" t="s">
        <v>69</v>
      </c>
      <c r="D27" s="10">
        <v>34</v>
      </c>
      <c r="E27" s="18">
        <v>1</v>
      </c>
      <c r="F27" s="19"/>
      <c r="G27" s="39"/>
    </row>
    <row r="28" spans="1:7" ht="16.5" thickBot="1">
      <c r="A28" s="23">
        <v>323</v>
      </c>
      <c r="B28" s="38" t="s">
        <v>126</v>
      </c>
      <c r="C28" s="10" t="s">
        <v>86</v>
      </c>
      <c r="D28" s="10">
        <v>19</v>
      </c>
      <c r="E28" s="20">
        <v>1</v>
      </c>
      <c r="F28" s="21"/>
      <c r="G28" s="39"/>
    </row>
    <row r="29" spans="1:7" ht="16.5" thickBot="1">
      <c r="A29" s="23">
        <v>323</v>
      </c>
      <c r="B29" s="13" t="s">
        <v>87</v>
      </c>
      <c r="C29" s="13" t="s">
        <v>63</v>
      </c>
      <c r="D29" s="13">
        <v>100</v>
      </c>
      <c r="E29" s="20">
        <v>1</v>
      </c>
      <c r="F29" s="22"/>
    </row>
    <row r="30" spans="1:7" ht="16.5" thickBot="1">
      <c r="B30" s="13" t="s">
        <v>88</v>
      </c>
      <c r="C30" s="13" t="s">
        <v>72</v>
      </c>
      <c r="D30" s="13">
        <v>48</v>
      </c>
      <c r="E30" s="20">
        <v>2</v>
      </c>
      <c r="F30" s="22"/>
    </row>
    <row r="31" spans="1:7" ht="16.5" thickBot="1">
      <c r="B31" s="13" t="s">
        <v>89</v>
      </c>
      <c r="C31" s="13" t="s">
        <v>70</v>
      </c>
      <c r="D31" s="13">
        <v>22</v>
      </c>
      <c r="E31" s="20">
        <v>1</v>
      </c>
      <c r="F31" s="22"/>
    </row>
    <row r="32" spans="1:7" ht="16.5" thickBot="1">
      <c r="B32" s="13" t="s">
        <v>90</v>
      </c>
      <c r="C32" s="13" t="s">
        <v>65</v>
      </c>
      <c r="D32" s="13">
        <v>18</v>
      </c>
      <c r="E32" s="20">
        <v>1</v>
      </c>
      <c r="F32" s="22"/>
    </row>
    <row r="33" spans="1:6" ht="16.5" thickBot="1">
      <c r="B33" s="13" t="s">
        <v>91</v>
      </c>
      <c r="C33" s="13" t="s">
        <v>92</v>
      </c>
      <c r="D33" s="13">
        <v>13</v>
      </c>
      <c r="E33" s="20">
        <v>1</v>
      </c>
      <c r="F33" s="22"/>
    </row>
    <row r="34" spans="1:6" ht="16.5" thickBot="1">
      <c r="B34" s="13" t="s">
        <v>94</v>
      </c>
      <c r="C34" s="13" t="s">
        <v>70</v>
      </c>
      <c r="D34" s="13" t="s">
        <v>95</v>
      </c>
      <c r="E34" s="20">
        <v>1</v>
      </c>
      <c r="F34" s="22"/>
    </row>
    <row r="35" spans="1:6" ht="16.5" thickBot="1">
      <c r="B35" s="13" t="s">
        <v>93</v>
      </c>
      <c r="C35" s="37" t="s">
        <v>64</v>
      </c>
      <c r="D35" s="13">
        <v>35</v>
      </c>
      <c r="E35" s="20">
        <v>1</v>
      </c>
      <c r="F35" s="22"/>
    </row>
    <row r="36" spans="1:6" ht="19.5" customHeight="1" thickBot="1">
      <c r="B36" s="48" t="s">
        <v>128</v>
      </c>
      <c r="C36" s="48" t="s">
        <v>75</v>
      </c>
      <c r="D36" s="48">
        <v>18</v>
      </c>
      <c r="E36" s="20">
        <v>1</v>
      </c>
      <c r="F36" s="22"/>
    </row>
    <row r="37" spans="1:6" ht="16.5" thickBot="1">
      <c r="B37" s="48"/>
      <c r="C37" s="48"/>
      <c r="D37" s="48"/>
      <c r="E37" s="20"/>
      <c r="F37" s="22"/>
    </row>
    <row r="38" spans="1:6" ht="27" customHeight="1" thickBot="1">
      <c r="B38" s="123"/>
      <c r="C38" s="124"/>
      <c r="D38" s="125"/>
      <c r="E38" s="34">
        <v>13</v>
      </c>
    </row>
    <row r="39" spans="1:6" ht="35.25" customHeight="1" thickBot="1">
      <c r="B39" s="102" t="s">
        <v>129</v>
      </c>
      <c r="C39" s="103"/>
      <c r="D39" s="103"/>
      <c r="E39" s="103"/>
      <c r="F39" s="104"/>
    </row>
    <row r="40" spans="1:6" ht="31.5">
      <c r="B40" s="49" t="s">
        <v>113</v>
      </c>
      <c r="C40" s="51" t="s">
        <v>16</v>
      </c>
      <c r="D40" s="49" t="s">
        <v>17</v>
      </c>
      <c r="E40" s="49" t="s">
        <v>77</v>
      </c>
      <c r="F40" s="55" t="s">
        <v>78</v>
      </c>
    </row>
    <row r="41" spans="1:6" ht="16.5" thickBot="1">
      <c r="B41" s="50"/>
      <c r="C41" s="52"/>
      <c r="D41" s="50"/>
      <c r="E41" s="50"/>
      <c r="F41" s="53"/>
    </row>
    <row r="42" spans="1:6" ht="16.5" thickBot="1">
      <c r="A42" s="56"/>
      <c r="B42" s="45" t="s">
        <v>114</v>
      </c>
      <c r="C42" s="46" t="s">
        <v>115</v>
      </c>
      <c r="D42" s="46">
        <v>35</v>
      </c>
      <c r="E42" s="57">
        <v>1</v>
      </c>
      <c r="F42" s="58"/>
    </row>
    <row r="43" spans="1:6" ht="16.5" thickBot="1">
      <c r="A43" s="56"/>
      <c r="B43" s="54" t="s">
        <v>116</v>
      </c>
      <c r="C43" s="10" t="s">
        <v>117</v>
      </c>
      <c r="D43" s="10">
        <v>5</v>
      </c>
      <c r="E43" s="27">
        <v>0</v>
      </c>
      <c r="F43" s="59">
        <v>0</v>
      </c>
    </row>
    <row r="44" spans="1:6" ht="16.5" thickBot="1">
      <c r="A44" s="56"/>
      <c r="B44" s="54" t="s">
        <v>118</v>
      </c>
      <c r="C44" s="10" t="s">
        <v>119</v>
      </c>
      <c r="D44" s="10">
        <v>1</v>
      </c>
      <c r="E44" s="27">
        <v>0</v>
      </c>
      <c r="F44" s="59">
        <v>0</v>
      </c>
    </row>
    <row r="45" spans="1:6" ht="16.5" thickBot="1">
      <c r="A45" s="56"/>
      <c r="B45" s="54" t="s">
        <v>120</v>
      </c>
      <c r="C45" s="10" t="s">
        <v>121</v>
      </c>
      <c r="D45" s="10">
        <v>23</v>
      </c>
      <c r="E45" s="27">
        <v>0</v>
      </c>
      <c r="F45" s="59">
        <v>0</v>
      </c>
    </row>
    <row r="46" spans="1:6" ht="16.5" thickBot="1">
      <c r="A46" s="56"/>
      <c r="B46" s="45" t="s">
        <v>122</v>
      </c>
      <c r="C46" s="46" t="s">
        <v>72</v>
      </c>
      <c r="D46" s="46">
        <v>23</v>
      </c>
      <c r="E46" s="60">
        <v>1</v>
      </c>
      <c r="F46" s="59"/>
    </row>
    <row r="47" spans="1:6" ht="16.5" thickBot="1">
      <c r="A47" s="56"/>
      <c r="B47" s="54" t="s">
        <v>123</v>
      </c>
      <c r="C47" s="10" t="s">
        <v>61</v>
      </c>
      <c r="D47" s="10">
        <v>11</v>
      </c>
      <c r="E47" s="27">
        <v>0</v>
      </c>
      <c r="F47" s="59">
        <v>0</v>
      </c>
    </row>
    <row r="48" spans="1:6" ht="16.5" thickBot="1">
      <c r="A48" s="56"/>
      <c r="B48" s="54" t="s">
        <v>123</v>
      </c>
      <c r="C48" s="10" t="s">
        <v>124</v>
      </c>
      <c r="D48" s="10">
        <v>2</v>
      </c>
      <c r="E48" s="27">
        <v>0</v>
      </c>
      <c r="F48" s="59">
        <v>0</v>
      </c>
    </row>
    <row r="49" spans="1:7" ht="16.5" thickBot="1">
      <c r="A49" s="56"/>
      <c r="B49" s="45" t="s">
        <v>125</v>
      </c>
      <c r="C49" s="46" t="s">
        <v>64</v>
      </c>
      <c r="D49" s="46">
        <v>27</v>
      </c>
      <c r="E49" s="60">
        <v>1</v>
      </c>
      <c r="F49" s="59"/>
    </row>
    <row r="50" spans="1:7" ht="16.5" thickBot="1">
      <c r="A50" s="56"/>
      <c r="B50" s="45" t="s">
        <v>125</v>
      </c>
      <c r="C50" s="46" t="s">
        <v>61</v>
      </c>
      <c r="D50" s="46">
        <v>15</v>
      </c>
      <c r="E50" s="60">
        <v>1</v>
      </c>
      <c r="F50" s="59"/>
    </row>
    <row r="51" spans="1:7" ht="32.25" thickBot="1">
      <c r="A51" s="56"/>
      <c r="B51" s="11" t="s">
        <v>127</v>
      </c>
      <c r="C51" s="47" t="s">
        <v>64</v>
      </c>
      <c r="D51" s="47">
        <v>27</v>
      </c>
      <c r="E51" s="61">
        <v>0</v>
      </c>
      <c r="F51" s="59">
        <v>0</v>
      </c>
    </row>
    <row r="52" spans="1:7" ht="27.75" thickBot="1">
      <c r="E52" s="62">
        <f>SUM(E42:E50)</f>
        <v>4</v>
      </c>
      <c r="F52" s="63" t="s">
        <v>131</v>
      </c>
      <c r="G52" s="64">
        <f>E52+E38+E23</f>
        <v>71</v>
      </c>
    </row>
  </sheetData>
  <mergeCells count="13">
    <mergeCell ref="G3:G4"/>
    <mergeCell ref="B38:D38"/>
    <mergeCell ref="B25:B26"/>
    <mergeCell ref="C25:C26"/>
    <mergeCell ref="D25:D26"/>
    <mergeCell ref="B39:F39"/>
    <mergeCell ref="B1:F1"/>
    <mergeCell ref="E25:E26"/>
    <mergeCell ref="F25:F26"/>
    <mergeCell ref="B24:F24"/>
    <mergeCell ref="B2:F2"/>
    <mergeCell ref="A3:B4"/>
    <mergeCell ref="B23:D2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23" sqref="A23"/>
    </sheetView>
  </sheetViews>
  <sheetFormatPr defaultRowHeight="18.75"/>
  <cols>
    <col min="1" max="1" width="33.5703125" style="65" customWidth="1"/>
    <col min="2" max="2" width="31" style="65" customWidth="1"/>
    <col min="3" max="3" width="14.5703125" style="65" customWidth="1"/>
    <col min="4" max="4" width="19.7109375" style="65" customWidth="1"/>
    <col min="5" max="5" width="29.28515625" style="65" customWidth="1"/>
    <col min="6" max="6" width="26.5703125" style="65" customWidth="1"/>
    <col min="7" max="16384" width="9.140625" style="65"/>
  </cols>
  <sheetData>
    <row r="1" spans="1:5" ht="54" customHeight="1" thickBot="1">
      <c r="A1" s="105" t="s">
        <v>143</v>
      </c>
      <c r="B1" s="106"/>
      <c r="C1" s="106"/>
      <c r="D1" s="106"/>
      <c r="E1" s="107"/>
    </row>
    <row r="2" spans="1:5" ht="19.5" thickBot="1">
      <c r="A2" s="126" t="s">
        <v>84</v>
      </c>
      <c r="B2" s="127"/>
      <c r="C2" s="127"/>
      <c r="D2" s="127"/>
      <c r="E2" s="128"/>
    </row>
    <row r="3" spans="1:5" ht="15.75" customHeight="1">
      <c r="A3" s="129" t="s">
        <v>80</v>
      </c>
      <c r="B3" s="66" t="s">
        <v>16</v>
      </c>
      <c r="C3" s="66" t="s">
        <v>17</v>
      </c>
      <c r="D3" s="129" t="s">
        <v>77</v>
      </c>
      <c r="E3" s="67" t="s">
        <v>78</v>
      </c>
    </row>
    <row r="4" spans="1:5" ht="19.5">
      <c r="A4" s="130"/>
      <c r="B4" s="68"/>
      <c r="C4" s="68"/>
      <c r="D4" s="131"/>
      <c r="E4" s="69" t="s">
        <v>96</v>
      </c>
    </row>
    <row r="5" spans="1:5" ht="34.5" customHeight="1">
      <c r="A5" s="72" t="s">
        <v>135</v>
      </c>
      <c r="B5" s="72" t="s">
        <v>67</v>
      </c>
      <c r="C5" s="72">
        <v>71</v>
      </c>
      <c r="D5" s="72">
        <v>4</v>
      </c>
      <c r="E5" s="71" t="s">
        <v>139</v>
      </c>
    </row>
    <row r="6" spans="1:5" ht="49.5" customHeight="1">
      <c r="A6" s="72" t="s">
        <v>135</v>
      </c>
      <c r="B6" s="72" t="s">
        <v>136</v>
      </c>
      <c r="C6" s="72">
        <v>12</v>
      </c>
      <c r="D6" s="72">
        <v>4</v>
      </c>
      <c r="E6" s="71" t="s">
        <v>140</v>
      </c>
    </row>
    <row r="7" spans="1:5" ht="31.5">
      <c r="A7" s="72" t="s">
        <v>137</v>
      </c>
      <c r="B7" s="72" t="s">
        <v>72</v>
      </c>
      <c r="C7" s="72">
        <v>9</v>
      </c>
      <c r="D7" s="72">
        <v>2</v>
      </c>
      <c r="E7" s="71" t="s">
        <v>144</v>
      </c>
    </row>
    <row r="8" spans="1:5">
      <c r="A8" s="72" t="s">
        <v>137</v>
      </c>
      <c r="B8" s="72" t="s">
        <v>76</v>
      </c>
      <c r="C8" s="72">
        <v>7</v>
      </c>
      <c r="D8" s="72">
        <v>3</v>
      </c>
      <c r="E8" s="71" t="s">
        <v>142</v>
      </c>
    </row>
    <row r="9" spans="1:5" ht="33.75" customHeight="1">
      <c r="A9" s="72" t="s">
        <v>137</v>
      </c>
      <c r="B9" s="72" t="s">
        <v>138</v>
      </c>
      <c r="C9" s="72">
        <v>3</v>
      </c>
      <c r="D9" s="72">
        <v>2</v>
      </c>
      <c r="E9" s="71" t="s">
        <v>141</v>
      </c>
    </row>
    <row r="10" spans="1:5" ht="31.5">
      <c r="A10" s="72" t="s">
        <v>135</v>
      </c>
      <c r="B10" s="72" t="s">
        <v>145</v>
      </c>
      <c r="C10" s="73" t="s">
        <v>146</v>
      </c>
      <c r="D10" s="72">
        <v>2</v>
      </c>
      <c r="E10" s="71" t="s">
        <v>179</v>
      </c>
    </row>
    <row r="11" spans="1:5">
      <c r="A11" s="72" t="s">
        <v>135</v>
      </c>
      <c r="B11" s="72" t="s">
        <v>72</v>
      </c>
      <c r="C11" s="72">
        <v>61</v>
      </c>
      <c r="D11" s="72">
        <v>2</v>
      </c>
      <c r="E11" s="71" t="s">
        <v>178</v>
      </c>
    </row>
    <row r="12" spans="1:5">
      <c r="A12" s="72" t="s">
        <v>135</v>
      </c>
      <c r="B12" s="72" t="s">
        <v>63</v>
      </c>
      <c r="C12" s="72">
        <v>55</v>
      </c>
      <c r="D12" s="72">
        <v>2</v>
      </c>
      <c r="E12" s="71"/>
    </row>
    <row r="13" spans="1:5">
      <c r="A13" s="72" t="s">
        <v>135</v>
      </c>
      <c r="B13" s="72" t="s">
        <v>63</v>
      </c>
      <c r="C13" s="72">
        <v>17</v>
      </c>
      <c r="D13" s="72">
        <v>2</v>
      </c>
      <c r="E13" s="71"/>
    </row>
    <row r="14" spans="1:5" ht="31.5">
      <c r="A14" s="72" t="s">
        <v>135</v>
      </c>
      <c r="B14" s="72" t="s">
        <v>70</v>
      </c>
      <c r="C14" s="72">
        <v>28</v>
      </c>
      <c r="D14" s="72">
        <v>2</v>
      </c>
      <c r="E14" s="71" t="s">
        <v>147</v>
      </c>
    </row>
    <row r="15" spans="1:5" ht="31.5">
      <c r="A15" s="72" t="s">
        <v>137</v>
      </c>
      <c r="B15" s="72" t="s">
        <v>73</v>
      </c>
      <c r="C15" s="72">
        <v>27</v>
      </c>
      <c r="D15" s="72">
        <v>2</v>
      </c>
      <c r="E15" s="71" t="s">
        <v>148</v>
      </c>
    </row>
    <row r="16" spans="1:5">
      <c r="A16" s="72"/>
      <c r="B16" s="72"/>
      <c r="C16" s="70"/>
      <c r="D16" s="70"/>
      <c r="E16" s="71"/>
    </row>
    <row r="17" spans="1:5">
      <c r="A17" s="72"/>
      <c r="B17" s="72"/>
      <c r="C17" s="70"/>
      <c r="D17" s="70"/>
      <c r="E17" s="71"/>
    </row>
  </sheetData>
  <mergeCells count="4">
    <mergeCell ref="A2:E2"/>
    <mergeCell ref="A1:E1"/>
    <mergeCell ref="A3:A4"/>
    <mergeCell ref="D3:D4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G58"/>
  <sheetViews>
    <sheetView workbookViewId="0">
      <selection activeCell="G22" sqref="G22"/>
    </sheetView>
  </sheetViews>
  <sheetFormatPr defaultRowHeight="15.75"/>
  <cols>
    <col min="1" max="2" width="9.140625" style="81"/>
    <col min="3" max="3" width="6.140625" style="81" customWidth="1"/>
    <col min="4" max="4" width="24.85546875" style="81" customWidth="1"/>
    <col min="5" max="5" width="26" style="81" customWidth="1"/>
    <col min="6" max="6" width="12.85546875" style="81" customWidth="1"/>
    <col min="7" max="7" width="32.85546875" style="81" customWidth="1"/>
    <col min="8" max="9" width="9.140625" style="81"/>
    <col min="10" max="10" width="15.85546875" style="81" customWidth="1"/>
    <col min="11" max="16384" width="9.140625" style="81"/>
  </cols>
  <sheetData>
    <row r="4" spans="3:7" ht="16.5" thickBot="1"/>
    <row r="5" spans="3:7" ht="32.25" thickBot="1">
      <c r="C5" s="74" t="s">
        <v>149</v>
      </c>
      <c r="D5" s="75" t="s">
        <v>80</v>
      </c>
      <c r="E5" s="75" t="s">
        <v>16</v>
      </c>
      <c r="F5" s="75" t="s">
        <v>150</v>
      </c>
      <c r="G5" s="76" t="s">
        <v>151</v>
      </c>
    </row>
    <row r="6" spans="3:7" ht="16.5" thickBot="1">
      <c r="C6" s="77">
        <v>1</v>
      </c>
      <c r="D6" s="78" t="s">
        <v>59</v>
      </c>
      <c r="E6" s="79" t="s">
        <v>67</v>
      </c>
      <c r="F6" s="79">
        <v>71</v>
      </c>
      <c r="G6" s="80">
        <v>4</v>
      </c>
    </row>
    <row r="7" spans="3:7" ht="16.5" thickBot="1">
      <c r="C7" s="77">
        <v>2</v>
      </c>
      <c r="D7" s="78" t="s">
        <v>59</v>
      </c>
      <c r="E7" s="79" t="s">
        <v>136</v>
      </c>
      <c r="F7" s="79">
        <v>12</v>
      </c>
      <c r="G7" s="80">
        <v>4</v>
      </c>
    </row>
    <row r="8" spans="3:7" ht="16.5" thickBot="1">
      <c r="C8" s="77">
        <v>3</v>
      </c>
      <c r="D8" s="78" t="s">
        <v>59</v>
      </c>
      <c r="E8" s="78" t="s">
        <v>145</v>
      </c>
      <c r="F8" s="78" t="s">
        <v>146</v>
      </c>
      <c r="G8" s="80">
        <v>2</v>
      </c>
    </row>
    <row r="9" spans="3:7" ht="16.5" thickBot="1">
      <c r="C9" s="77">
        <v>4</v>
      </c>
      <c r="D9" s="78" t="s">
        <v>59</v>
      </c>
      <c r="E9" s="78" t="s">
        <v>63</v>
      </c>
      <c r="F9" s="78">
        <v>55</v>
      </c>
      <c r="G9" s="80">
        <v>2</v>
      </c>
    </row>
    <row r="10" spans="3:7" ht="16.5" thickBot="1">
      <c r="C10" s="77">
        <v>5</v>
      </c>
      <c r="D10" s="78" t="s">
        <v>59</v>
      </c>
      <c r="E10" s="78" t="s">
        <v>63</v>
      </c>
      <c r="F10" s="78">
        <v>17</v>
      </c>
      <c r="G10" s="80">
        <v>2</v>
      </c>
    </row>
    <row r="11" spans="3:7" ht="16.5" thickBot="1">
      <c r="C11" s="77">
        <v>6</v>
      </c>
      <c r="D11" s="78" t="s">
        <v>59</v>
      </c>
      <c r="E11" s="78" t="s">
        <v>152</v>
      </c>
      <c r="F11" s="78">
        <v>28</v>
      </c>
      <c r="G11" s="80">
        <v>2</v>
      </c>
    </row>
    <row r="12" spans="3:7" ht="16.5" thickBot="1">
      <c r="C12" s="77">
        <v>7</v>
      </c>
      <c r="D12" s="78" t="s">
        <v>59</v>
      </c>
      <c r="E12" s="79" t="s">
        <v>154</v>
      </c>
      <c r="F12" s="79">
        <v>2</v>
      </c>
      <c r="G12" s="82">
        <v>2</v>
      </c>
    </row>
    <row r="13" spans="3:7" ht="16.5" thickBot="1">
      <c r="C13" s="77">
        <v>8</v>
      </c>
      <c r="D13" s="78" t="s">
        <v>155</v>
      </c>
      <c r="E13" s="79" t="s">
        <v>154</v>
      </c>
      <c r="F13" s="79">
        <v>5</v>
      </c>
      <c r="G13" s="82">
        <v>2</v>
      </c>
    </row>
    <row r="14" spans="3:7" ht="16.5" thickBot="1">
      <c r="C14" s="77">
        <v>9</v>
      </c>
      <c r="D14" s="78" t="s">
        <v>155</v>
      </c>
      <c r="E14" s="79" t="s">
        <v>119</v>
      </c>
      <c r="F14" s="79">
        <v>9</v>
      </c>
      <c r="G14" s="82">
        <v>2</v>
      </c>
    </row>
    <row r="15" spans="3:7" ht="16.5" thickBot="1">
      <c r="C15" s="77">
        <v>10</v>
      </c>
      <c r="D15" s="78" t="s">
        <v>156</v>
      </c>
      <c r="E15" s="79" t="s">
        <v>157</v>
      </c>
      <c r="F15" s="79">
        <v>14</v>
      </c>
      <c r="G15" s="82">
        <v>2</v>
      </c>
    </row>
    <row r="16" spans="3:7" ht="16.5" thickBot="1">
      <c r="C16" s="77">
        <v>11</v>
      </c>
      <c r="D16" s="78" t="s">
        <v>158</v>
      </c>
      <c r="E16" s="79" t="s">
        <v>159</v>
      </c>
      <c r="F16" s="79">
        <v>7</v>
      </c>
      <c r="G16" s="82">
        <v>2</v>
      </c>
    </row>
    <row r="17" spans="3:7" ht="16.5" thickBot="1">
      <c r="C17" s="77">
        <v>12</v>
      </c>
      <c r="D17" s="78" t="s">
        <v>60</v>
      </c>
      <c r="E17" s="78" t="s">
        <v>72</v>
      </c>
      <c r="F17" s="78">
        <v>9</v>
      </c>
      <c r="G17" s="80">
        <v>2</v>
      </c>
    </row>
    <row r="18" spans="3:7" ht="16.5" thickBot="1">
      <c r="C18" s="77">
        <v>13</v>
      </c>
      <c r="D18" s="78" t="s">
        <v>60</v>
      </c>
      <c r="E18" s="78" t="s">
        <v>76</v>
      </c>
      <c r="F18" s="78">
        <v>7</v>
      </c>
      <c r="G18" s="80">
        <v>5</v>
      </c>
    </row>
    <row r="19" spans="3:7" ht="16.5" thickBot="1">
      <c r="C19" s="77">
        <v>14</v>
      </c>
      <c r="D19" s="78" t="s">
        <v>60</v>
      </c>
      <c r="E19" s="78" t="s">
        <v>153</v>
      </c>
      <c r="F19" s="78">
        <v>3</v>
      </c>
      <c r="G19" s="80">
        <v>2</v>
      </c>
    </row>
    <row r="20" spans="3:7" ht="16.5" thickBot="1">
      <c r="C20" s="77">
        <v>15</v>
      </c>
      <c r="D20" s="78" t="s">
        <v>60</v>
      </c>
      <c r="E20" s="78" t="s">
        <v>72</v>
      </c>
      <c r="F20" s="78">
        <v>61</v>
      </c>
      <c r="G20" s="80">
        <v>2</v>
      </c>
    </row>
    <row r="21" spans="3:7" ht="16.5" thickBot="1">
      <c r="C21" s="77">
        <v>16</v>
      </c>
      <c r="D21" s="78" t="s">
        <v>60</v>
      </c>
      <c r="E21" s="78" t="s">
        <v>73</v>
      </c>
      <c r="F21" s="78">
        <v>27</v>
      </c>
      <c r="G21" s="80">
        <v>2</v>
      </c>
    </row>
    <row r="22" spans="3:7" ht="16.5" thickBot="1">
      <c r="C22" s="77">
        <v>17</v>
      </c>
      <c r="D22" s="78" t="s">
        <v>158</v>
      </c>
      <c r="E22" s="79" t="s">
        <v>69</v>
      </c>
      <c r="F22" s="79">
        <v>3</v>
      </c>
      <c r="G22" s="82">
        <v>2</v>
      </c>
    </row>
    <row r="23" spans="3:7" ht="16.5" thickBot="1">
      <c r="C23" s="77">
        <v>18</v>
      </c>
      <c r="D23" s="78" t="s">
        <v>158</v>
      </c>
      <c r="E23" s="79" t="s">
        <v>160</v>
      </c>
      <c r="F23" s="79">
        <v>2</v>
      </c>
      <c r="G23" s="82">
        <v>2</v>
      </c>
    </row>
    <row r="24" spans="3:7" ht="16.5" thickBot="1">
      <c r="C24" s="77">
        <v>19</v>
      </c>
      <c r="D24" s="78" t="s">
        <v>158</v>
      </c>
      <c r="E24" s="79" t="s">
        <v>121</v>
      </c>
      <c r="F24" s="79">
        <v>80</v>
      </c>
      <c r="G24" s="82">
        <v>2</v>
      </c>
    </row>
    <row r="25" spans="3:7" ht="16.5" thickBot="1">
      <c r="C25" s="77">
        <v>20</v>
      </c>
      <c r="D25" s="78" t="s">
        <v>158</v>
      </c>
      <c r="E25" s="79" t="s">
        <v>121</v>
      </c>
      <c r="F25" s="79">
        <v>43</v>
      </c>
      <c r="G25" s="82">
        <v>2</v>
      </c>
    </row>
    <row r="26" spans="3:7" ht="16.5" thickBot="1">
      <c r="C26" s="77">
        <v>21</v>
      </c>
      <c r="D26" s="78" t="s">
        <v>59</v>
      </c>
      <c r="E26" s="79" t="s">
        <v>69</v>
      </c>
      <c r="F26" s="79">
        <v>34</v>
      </c>
      <c r="G26" s="82">
        <v>2</v>
      </c>
    </row>
    <row r="27" spans="3:7" ht="16.5" thickBot="1">
      <c r="C27" s="77">
        <v>22</v>
      </c>
      <c r="D27" s="78" t="s">
        <v>59</v>
      </c>
      <c r="E27" s="79" t="s">
        <v>86</v>
      </c>
      <c r="F27" s="79">
        <v>19</v>
      </c>
      <c r="G27" s="82">
        <v>1</v>
      </c>
    </row>
    <row r="28" spans="3:7" ht="16.5" thickBot="1">
      <c r="C28" s="77">
        <v>23</v>
      </c>
      <c r="D28" s="78" t="s">
        <v>59</v>
      </c>
      <c r="E28" s="79" t="s">
        <v>63</v>
      </c>
      <c r="F28" s="79">
        <v>100</v>
      </c>
      <c r="G28" s="82">
        <v>1</v>
      </c>
    </row>
    <row r="29" spans="3:7" ht="16.5" thickBot="1">
      <c r="C29" s="77">
        <v>24</v>
      </c>
      <c r="D29" s="78" t="s">
        <v>59</v>
      </c>
      <c r="E29" s="79" t="s">
        <v>152</v>
      </c>
      <c r="F29" s="79">
        <v>22</v>
      </c>
      <c r="G29" s="82">
        <v>1</v>
      </c>
    </row>
    <row r="30" spans="3:7" ht="16.5" thickBot="1">
      <c r="C30" s="77">
        <v>25</v>
      </c>
      <c r="D30" s="78" t="s">
        <v>59</v>
      </c>
      <c r="E30" s="79" t="s">
        <v>65</v>
      </c>
      <c r="F30" s="79">
        <v>18</v>
      </c>
      <c r="G30" s="82">
        <v>1</v>
      </c>
    </row>
    <row r="31" spans="3:7" ht="16.5" thickBot="1">
      <c r="C31" s="77">
        <v>26</v>
      </c>
      <c r="D31" s="78" t="s">
        <v>59</v>
      </c>
      <c r="E31" s="79" t="s">
        <v>161</v>
      </c>
      <c r="F31" s="79">
        <v>13</v>
      </c>
      <c r="G31" s="82">
        <v>1</v>
      </c>
    </row>
    <row r="32" spans="3:7" ht="16.5" thickBot="1">
      <c r="C32" s="77">
        <v>27</v>
      </c>
      <c r="D32" s="78" t="s">
        <v>59</v>
      </c>
      <c r="E32" s="79" t="s">
        <v>152</v>
      </c>
      <c r="F32" s="79" t="s">
        <v>95</v>
      </c>
      <c r="G32" s="82">
        <v>1</v>
      </c>
    </row>
    <row r="33" spans="3:7" ht="16.5" thickBot="1">
      <c r="C33" s="77">
        <v>28</v>
      </c>
      <c r="D33" s="78" t="s">
        <v>60</v>
      </c>
      <c r="E33" s="79" t="s">
        <v>72</v>
      </c>
      <c r="F33" s="79">
        <v>48</v>
      </c>
      <c r="G33" s="82">
        <v>2</v>
      </c>
    </row>
    <row r="34" spans="3:7" ht="16.5" thickBot="1">
      <c r="C34" s="77">
        <v>29</v>
      </c>
      <c r="D34" s="78" t="s">
        <v>60</v>
      </c>
      <c r="E34" s="79" t="s">
        <v>159</v>
      </c>
      <c r="F34" s="79">
        <v>18</v>
      </c>
      <c r="G34" s="82">
        <v>1</v>
      </c>
    </row>
    <row r="35" spans="3:7" ht="16.5" thickBot="1">
      <c r="C35" s="77">
        <v>30</v>
      </c>
      <c r="D35" s="78" t="s">
        <v>59</v>
      </c>
      <c r="E35" s="79" t="s">
        <v>162</v>
      </c>
      <c r="F35" s="79">
        <v>73</v>
      </c>
      <c r="G35" s="82">
        <v>2</v>
      </c>
    </row>
    <row r="36" spans="3:7" ht="16.5" thickBot="1">
      <c r="C36" s="77">
        <v>31</v>
      </c>
      <c r="D36" s="78" t="s">
        <v>59</v>
      </c>
      <c r="E36" s="79" t="s">
        <v>115</v>
      </c>
      <c r="F36" s="79">
        <v>35</v>
      </c>
      <c r="G36" s="82">
        <v>2</v>
      </c>
    </row>
    <row r="37" spans="3:7" ht="16.5" thickBot="1">
      <c r="C37" s="77">
        <v>32</v>
      </c>
      <c r="D37" s="78" t="s">
        <v>59</v>
      </c>
      <c r="E37" s="79" t="s">
        <v>86</v>
      </c>
      <c r="F37" s="79" t="s">
        <v>163</v>
      </c>
      <c r="G37" s="82">
        <v>2</v>
      </c>
    </row>
    <row r="38" spans="3:7" ht="16.5" thickBot="1">
      <c r="C38" s="77">
        <v>33</v>
      </c>
      <c r="D38" s="78" t="s">
        <v>59</v>
      </c>
      <c r="E38" s="79" t="s">
        <v>162</v>
      </c>
      <c r="F38" s="79" t="s">
        <v>164</v>
      </c>
      <c r="G38" s="82">
        <v>4</v>
      </c>
    </row>
    <row r="39" spans="3:7" ht="16.5" thickBot="1">
      <c r="C39" s="77">
        <v>34</v>
      </c>
      <c r="D39" s="78" t="s">
        <v>59</v>
      </c>
      <c r="E39" s="79" t="s">
        <v>165</v>
      </c>
      <c r="F39" s="79">
        <v>31</v>
      </c>
      <c r="G39" s="82">
        <v>2</v>
      </c>
    </row>
    <row r="40" spans="3:7" ht="16.5" thickBot="1">
      <c r="C40" s="77">
        <v>35</v>
      </c>
      <c r="D40" s="78" t="s">
        <v>59</v>
      </c>
      <c r="E40" s="79" t="s">
        <v>166</v>
      </c>
      <c r="F40" s="79">
        <v>27</v>
      </c>
      <c r="G40" s="82">
        <v>2</v>
      </c>
    </row>
    <row r="41" spans="3:7" ht="16.5" thickBot="1">
      <c r="C41" s="77">
        <v>36</v>
      </c>
      <c r="D41" s="78" t="s">
        <v>59</v>
      </c>
      <c r="E41" s="79" t="s">
        <v>167</v>
      </c>
      <c r="F41" s="79">
        <v>22</v>
      </c>
      <c r="G41" s="82">
        <v>2</v>
      </c>
    </row>
    <row r="42" spans="3:7" ht="16.5" thickBot="1">
      <c r="C42" s="77">
        <v>37</v>
      </c>
      <c r="D42" s="78" t="s">
        <v>59</v>
      </c>
      <c r="E42" s="79" t="s">
        <v>168</v>
      </c>
      <c r="F42" s="79" t="s">
        <v>170</v>
      </c>
      <c r="G42" s="82">
        <v>4</v>
      </c>
    </row>
    <row r="43" spans="3:7" ht="16.5" thickBot="1">
      <c r="C43" s="77">
        <v>38</v>
      </c>
      <c r="D43" s="78" t="s">
        <v>59</v>
      </c>
      <c r="E43" s="79" t="s">
        <v>168</v>
      </c>
      <c r="F43" s="79">
        <v>51</v>
      </c>
      <c r="G43" s="82">
        <v>2</v>
      </c>
    </row>
    <row r="44" spans="3:7" ht="16.5" thickBot="1">
      <c r="C44" s="77">
        <v>39</v>
      </c>
      <c r="D44" s="78" t="s">
        <v>59</v>
      </c>
      <c r="E44" s="79" t="s">
        <v>168</v>
      </c>
      <c r="F44" s="79">
        <v>41</v>
      </c>
      <c r="G44" s="82">
        <v>2</v>
      </c>
    </row>
    <row r="45" spans="3:7" ht="16.5" thickBot="1">
      <c r="C45" s="77">
        <v>40</v>
      </c>
      <c r="D45" s="78" t="s">
        <v>59</v>
      </c>
      <c r="E45" s="79" t="s">
        <v>168</v>
      </c>
      <c r="F45" s="79" t="s">
        <v>169</v>
      </c>
      <c r="G45" s="82">
        <v>2</v>
      </c>
    </row>
    <row r="46" spans="3:7" ht="16.5" thickBot="1">
      <c r="C46" s="77">
        <v>41</v>
      </c>
      <c r="D46" s="78" t="s">
        <v>59</v>
      </c>
      <c r="E46" s="79" t="s">
        <v>168</v>
      </c>
      <c r="F46" s="79">
        <v>21</v>
      </c>
      <c r="G46" s="82">
        <v>2</v>
      </c>
    </row>
    <row r="47" spans="3:7" ht="16.5" thickBot="1">
      <c r="C47" s="77">
        <v>42</v>
      </c>
      <c r="D47" s="78" t="s">
        <v>59</v>
      </c>
      <c r="E47" s="79" t="s">
        <v>168</v>
      </c>
      <c r="F47" s="79">
        <v>2</v>
      </c>
      <c r="G47" s="82">
        <v>2</v>
      </c>
    </row>
    <row r="48" spans="3:7" ht="16.5" thickBot="1">
      <c r="C48" s="77">
        <v>43</v>
      </c>
      <c r="D48" s="78" t="s">
        <v>59</v>
      </c>
      <c r="E48" s="79" t="s">
        <v>171</v>
      </c>
      <c r="F48" s="79">
        <v>6</v>
      </c>
      <c r="G48" s="82">
        <v>2</v>
      </c>
    </row>
    <row r="49" spans="3:7" ht="16.5" thickBot="1">
      <c r="C49" s="77">
        <v>44</v>
      </c>
      <c r="D49" s="78" t="s">
        <v>59</v>
      </c>
      <c r="E49" s="79" t="s">
        <v>172</v>
      </c>
      <c r="F49" s="79">
        <v>1</v>
      </c>
      <c r="G49" s="82">
        <v>2</v>
      </c>
    </row>
    <row r="50" spans="3:7" ht="16.5" thickBot="1">
      <c r="C50" s="77">
        <v>45</v>
      </c>
      <c r="D50" s="78" t="s">
        <v>59</v>
      </c>
      <c r="E50" s="79" t="s">
        <v>67</v>
      </c>
      <c r="F50" s="79">
        <v>2</v>
      </c>
      <c r="G50" s="82">
        <v>2</v>
      </c>
    </row>
    <row r="51" spans="3:7" ht="16.5" thickBot="1">
      <c r="C51" s="77">
        <v>46</v>
      </c>
      <c r="D51" s="78" t="s">
        <v>59</v>
      </c>
      <c r="E51" s="79" t="s">
        <v>173</v>
      </c>
      <c r="F51" s="79">
        <v>1</v>
      </c>
      <c r="G51" s="82">
        <v>2</v>
      </c>
    </row>
    <row r="52" spans="3:7" ht="16.5" thickBot="1">
      <c r="C52" s="77">
        <v>47</v>
      </c>
      <c r="D52" s="78" t="s">
        <v>59</v>
      </c>
      <c r="E52" s="79" t="s">
        <v>175</v>
      </c>
      <c r="F52" s="79" t="s">
        <v>176</v>
      </c>
      <c r="G52" s="82">
        <v>2</v>
      </c>
    </row>
    <row r="53" spans="3:7" ht="16.5" thickBot="1">
      <c r="C53" s="77">
        <v>48</v>
      </c>
      <c r="D53" s="78" t="s">
        <v>59</v>
      </c>
      <c r="E53" s="79" t="s">
        <v>177</v>
      </c>
      <c r="F53" s="79">
        <v>34</v>
      </c>
      <c r="G53" s="82">
        <v>2</v>
      </c>
    </row>
    <row r="55" spans="3:7" ht="22.5">
      <c r="G55" s="83">
        <f>SUM(G6:G54)</f>
        <v>100</v>
      </c>
    </row>
    <row r="58" spans="3:7">
      <c r="F58" s="81" t="s">
        <v>174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</dc:creator>
  <cp:lastModifiedBy>user_29k2</cp:lastModifiedBy>
  <cp:lastPrinted>2020-01-23T08:20:50Z</cp:lastPrinted>
  <dcterms:created xsi:type="dcterms:W3CDTF">2019-06-06T10:18:02Z</dcterms:created>
  <dcterms:modified xsi:type="dcterms:W3CDTF">2020-02-21T04:41:51Z</dcterms:modified>
</cp:coreProperties>
</file>