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<sst xmlns="http://schemas.openxmlformats.org/spreadsheetml/2006/main" count="75" uniqueCount="41">
  <si>
    <t>Наименование поставщика</t>
  </si>
  <si>
    <t>Сумма</t>
  </si>
  <si>
    <t>Описание работ</t>
  </si>
  <si>
    <t>ОАО «МРСК Урала»</t>
  </si>
  <si>
    <t xml:space="preserve">Всего Дт. задолженность по 
ООА СГО «Комитет ЖКХ и СЭТС»
</t>
  </si>
  <si>
    <t xml:space="preserve">Всего Кт. задолженность по 
ООА СГО «Комитет ЖКХ и СЭТС»
</t>
  </si>
  <si>
    <t>ПРИЛОЖЕНИЕ №1</t>
  </si>
  <si>
    <t xml:space="preserve">                                                             0603 03502 12290 414        счет  1.206.26   </t>
  </si>
  <si>
    <t xml:space="preserve">                                                              0702 03703 25310 243        счет  1.206.26   </t>
  </si>
  <si>
    <t xml:space="preserve">                                                           0502 03104 13640 244     счет 1.302.23</t>
  </si>
  <si>
    <t>ОАО ЭнергосбыТ Плюс</t>
  </si>
  <si>
    <t>ООО "РемСтройАвтоСервис"</t>
  </si>
  <si>
    <t xml:space="preserve">                                                            0409 03603 14990 243        счет  1.206.26   </t>
  </si>
  <si>
    <t xml:space="preserve">Всего долгосрочная Дт. задолженность по 
ООА СГО «Комитет ЖКХ и СЭТС»
</t>
  </si>
  <si>
    <t xml:space="preserve">Дебиторская задолженность на 01.01.2019г. </t>
  </si>
  <si>
    <t>2. Кредиторская задолженность на 01.01.2019г.</t>
  </si>
  <si>
    <t xml:space="preserve">    3. Долгосрочная  дебиторская задолженность на   01.01.2019г.</t>
  </si>
  <si>
    <t xml:space="preserve">Договор77737/ЖКХ-09/18 от 24.01.2018 Кредиторская задолженность по акту 12-2018 от 31.12.2018 за электроэнергию за декабрь 2018 помещение для строительных нагрузок п.Восточный, ул.Комсомольская,2
Оплата будет произведена  в январе 2019 года.
</t>
  </si>
  <si>
    <t>Договор 5700008111/ЖКХ-80/17от 23.11.2017.
Аванс 100% в сумме 550,00 руб. за тех.присоединение 
энергопринимающих устройств, р.п.Сосьва, ул.В.Романова, от ул.В.Романова,63 до пересечения с ул.Уральская. Мероприятия по тех.присоединению  продлены до 23.11.2019.</t>
  </si>
  <si>
    <t>Договор 5700005762/ЖКХ-119 от 17.12.2015.
Аванс 45% в сумме 202406,19 руб. за тех.присоединение 
энергопринимающих устройств, полигона ТБО.  Мероприятия по тех.присоединению  продлены до 17.12.2019.</t>
  </si>
  <si>
    <t>Договор 5700008112/ЖКХ-81/17 от 23.11.2017.
Аванс 45% в сумме11 495,24 руб. за тех.присоединение 
энергопринимающих устройств, пр.п.Сосьва, ул.В.Романова, по ул.В.Романова от ул.Уральская до ул.Строителей. Мероприятия по тех.присоединению  продлены до 23.11.2019.</t>
  </si>
  <si>
    <t xml:space="preserve">Договор ТП-57/000386/ЖКХ-78/15от 22.09.2015.
Аванс 60 % в сумме 82092,60 руб. за тех.присоединение 
энергопринимающих устройств, расположенных р.п.Сосьва, ул.Алексеева,13аМероприятия по тех.присоединению  продлены до 22.09.2019.
</t>
  </si>
  <si>
    <t xml:space="preserve">                                                             1169004004 0000 140       счет  1.209.41   </t>
  </si>
  <si>
    <t>ООО "Восточное"</t>
  </si>
  <si>
    <t xml:space="preserve">    4. Долгосрочная и просроченная  кредиторская задолженность на   01.01.2019г. отсутствует.</t>
  </si>
  <si>
    <t xml:space="preserve">Договор ТП-57/000386/ЖКХ-78/15от 22.09.2015.
Аванс 60 % в сумме 82092,60 руб. за тех.присоединение 
энергопринимающих устройств, расположенных р.п.Сосьва, ул.Алексеева,13а.Мероприятия по тех.присоединению  продлены до 22.09.2019.
</t>
  </si>
  <si>
    <t>МАУ "ЭХУ Сосьвинского городского округа"</t>
  </si>
  <si>
    <t xml:space="preserve">Соглашение ЖКХ-13/18 от 16.02.2018. Субсидии на иные цели
</t>
  </si>
  <si>
    <t xml:space="preserve">                                                             0502 03812 13137 622        счет  1.206.41  </t>
  </si>
  <si>
    <t xml:space="preserve">                                                              0502 70001 11050 622       счет  1.206.41  </t>
  </si>
  <si>
    <t xml:space="preserve">Соглашение ЖКХ-01/18 от 09.01.2018. Субсидии на финансовое обеспечение выполнения муниципального задания
</t>
  </si>
  <si>
    <t>МЕЖБЮДЖЕТНЫЕ РАСЧЕТЫ</t>
  </si>
  <si>
    <t xml:space="preserve">                                                            2196001004 0000 151      счет 1.205.51   </t>
  </si>
  <si>
    <t xml:space="preserve">                                                           0503 03904 13270 621      счет 1.302.41</t>
  </si>
  <si>
    <t xml:space="preserve">    3. Просроченная  дебиторская задолженность на   01.01.2019г.</t>
  </si>
  <si>
    <t xml:space="preserve">Всего Дт. Просроч. задолженность по 
ООА СГО «Комитет ЖКХ и СЭТС»
</t>
  </si>
  <si>
    <t>Исполнительный лист . Дело А60-32083/2017 от 08.12.2017.Неустойка.(Ремонт бани в п.Восточный).Банкротство контрагента (код 01).</t>
  </si>
  <si>
    <t>Исполнительный лист . Дело А60-46611/2017 от 19.12.2017.Банкротство контрагента (код 01).</t>
  </si>
  <si>
    <t>Испол лист Арбит суда ФС №016704818 от 25.01.2017.Неустойка.(36 кв.жил.дом с.Кошай).Задолженность по взысканию долга по исполнительному листу находится в картотеке. (код 89).</t>
  </si>
  <si>
    <t>Испол лист. Дело А-60-23306/2017 от 05.02.2018.Ненадлежащее исполнение мун.контракта и гос.экспертизы.(36 кв.жил.дом с.Кошай).Задолженность по взысканию долга по исполнительному листу находится в картотеке. (код 89).</t>
  </si>
  <si>
    <t>Испол лист Арбит суда ФС № 013795317от 21.11.2016.Неустойка.(Д/сад Щелканова,79а). Задолженность по взысканию долга по исполнительному листу находится в картотеке. (код 89).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</si>
</sst>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wrapText="1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justify" wrapText="1"/>
    </xf>
    <xf numFmtId="0" fontId="6" fillId="34" borderId="14" xfId="0" applyFont="1" applyFill="1" applyBorder="1" applyAlignment="1">
      <alignment horizontal="left" vertical="justify"/>
    </xf>
    <xf numFmtId="0" fontId="6" fillId="34" borderId="15" xfId="0" applyFont="1" applyFill="1" applyBorder="1" applyAlignment="1">
      <alignment horizontal="left" vertical="justify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left" vertical="justify"/>
    </xf>
    <xf numFmtId="0" fontId="5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justify" wrapText="1"/>
    </xf>
    <xf numFmtId="4" fontId="1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3" fillId="33" borderId="0" xfId="0" applyFont="1" applyFill="1" applyAlignment="1">
      <alignment horizontal="left"/>
    </xf>
    <xf numFmtId="4" fontId="5" fillId="34" borderId="13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4" fontId="2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 vertical="justify" wrapText="1"/>
    </xf>
    <xf numFmtId="0" fontId="2" fillId="34" borderId="14" xfId="0" applyFont="1" applyFill="1" applyBorder="1" applyAlignment="1">
      <alignment horizontal="left" vertical="justify"/>
    </xf>
    <xf numFmtId="0" fontId="2" fillId="34" borderId="16" xfId="0" applyFont="1" applyFill="1" applyBorder="1" applyAlignment="1">
      <alignment horizontal="left" vertical="justify"/>
    </xf>
    <xf numFmtId="0" fontId="6" fillId="34" borderId="17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justify" wrapText="1"/>
    </xf>
    <xf numFmtId="0" fontId="6" fillId="34" borderId="15" xfId="0" applyFont="1" applyFill="1" applyBorder="1" applyAlignment="1">
      <alignment horizontal="left" vertical="justify" wrapText="1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46">
      <selection activeCell="G50" sqref="G50:J50"/>
    </sheetView>
  </sheetViews>
  <sheetFormatPr defaultColWidth="9.140625" defaultRowHeight="12.75"/>
  <cols>
    <col min="1" max="1" width="11.00390625" style="1" bestFit="1" customWidth="1"/>
    <col min="2" max="3" width="9.140625" style="1" customWidth="1"/>
    <col min="4" max="4" width="5.421875" style="1" customWidth="1"/>
    <col min="5" max="6" width="6.7109375" style="1" customWidth="1"/>
    <col min="7" max="7" width="12.421875" style="1" customWidth="1"/>
    <col min="8" max="8" width="9.140625" style="1" customWidth="1"/>
    <col min="9" max="9" width="17.8515625" style="1" customWidth="1"/>
    <col min="10" max="10" width="12.7109375" style="1" hidden="1" customWidth="1"/>
    <col min="11" max="11" width="9.140625" style="1" hidden="1" customWidth="1"/>
    <col min="12" max="16384" width="9.140625" style="1" customWidth="1"/>
  </cols>
  <sheetData>
    <row r="1" ht="12.75">
      <c r="I1" s="7" t="s">
        <v>6</v>
      </c>
    </row>
    <row r="2" ht="20.25">
      <c r="A2" s="3"/>
    </row>
    <row r="3" spans="1:10" ht="18.7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31.5" customHeight="1">
      <c r="A5" s="12" t="s">
        <v>0</v>
      </c>
      <c r="B5" s="12"/>
      <c r="C5" s="12"/>
      <c r="D5" s="12" t="s">
        <v>1</v>
      </c>
      <c r="E5" s="12"/>
      <c r="F5" s="12"/>
      <c r="G5" s="12" t="s">
        <v>2</v>
      </c>
      <c r="H5" s="12"/>
      <c r="I5" s="12"/>
      <c r="J5" s="12"/>
      <c r="K5" s="5"/>
    </row>
    <row r="6" spans="1:11" ht="26.25" customHeight="1">
      <c r="A6" s="20" t="s">
        <v>12</v>
      </c>
      <c r="B6" s="21"/>
      <c r="C6" s="21"/>
      <c r="D6" s="21"/>
      <c r="E6" s="21"/>
      <c r="F6" s="21"/>
      <c r="G6" s="21"/>
      <c r="H6" s="21"/>
      <c r="I6" s="21"/>
      <c r="J6" s="22"/>
      <c r="K6" s="5"/>
    </row>
    <row r="7" spans="1:11" ht="169.5" customHeight="1">
      <c r="A7" s="15" t="s">
        <v>3</v>
      </c>
      <c r="B7" s="15"/>
      <c r="C7" s="15"/>
      <c r="D7" s="16">
        <v>550</v>
      </c>
      <c r="E7" s="16"/>
      <c r="F7" s="16"/>
      <c r="G7" s="17" t="s">
        <v>18</v>
      </c>
      <c r="H7" s="18"/>
      <c r="I7" s="18"/>
      <c r="J7" s="23"/>
      <c r="K7" s="5"/>
    </row>
    <row r="8" spans="1:11" ht="159.75" customHeight="1">
      <c r="A8" s="15" t="s">
        <v>3</v>
      </c>
      <c r="B8" s="15"/>
      <c r="C8" s="15"/>
      <c r="D8" s="16">
        <v>11495.24</v>
      </c>
      <c r="E8" s="16"/>
      <c r="F8" s="16"/>
      <c r="G8" s="17" t="s">
        <v>20</v>
      </c>
      <c r="H8" s="18"/>
      <c r="I8" s="18"/>
      <c r="J8" s="23"/>
      <c r="K8" s="5"/>
    </row>
    <row r="9" spans="1:11" ht="22.5" customHeight="1">
      <c r="A9" s="20" t="s">
        <v>7</v>
      </c>
      <c r="B9" s="21"/>
      <c r="C9" s="21"/>
      <c r="D9" s="21"/>
      <c r="E9" s="21"/>
      <c r="F9" s="21"/>
      <c r="G9" s="21"/>
      <c r="H9" s="21"/>
      <c r="I9" s="21"/>
      <c r="J9" s="22"/>
      <c r="K9" s="5"/>
    </row>
    <row r="10" spans="1:11" ht="132" customHeight="1">
      <c r="A10" s="15" t="s">
        <v>3</v>
      </c>
      <c r="B10" s="15"/>
      <c r="C10" s="15"/>
      <c r="D10" s="16">
        <v>202406.19</v>
      </c>
      <c r="E10" s="16"/>
      <c r="F10" s="16"/>
      <c r="G10" s="17" t="s">
        <v>19</v>
      </c>
      <c r="H10" s="18"/>
      <c r="I10" s="18"/>
      <c r="J10" s="23"/>
      <c r="K10" s="5"/>
    </row>
    <row r="11" spans="1:11" ht="20.25" customHeight="1">
      <c r="A11" s="20" t="s">
        <v>8</v>
      </c>
      <c r="B11" s="21"/>
      <c r="C11" s="21"/>
      <c r="D11" s="21"/>
      <c r="E11" s="21"/>
      <c r="F11" s="21"/>
      <c r="G11" s="21"/>
      <c r="H11" s="21"/>
      <c r="I11" s="21"/>
      <c r="J11" s="22"/>
      <c r="K11" s="5"/>
    </row>
    <row r="12" spans="1:11" ht="144" customHeight="1">
      <c r="A12" s="15" t="s">
        <v>3</v>
      </c>
      <c r="B12" s="15"/>
      <c r="C12" s="15"/>
      <c r="D12" s="16">
        <v>82092.6</v>
      </c>
      <c r="E12" s="16"/>
      <c r="F12" s="16"/>
      <c r="G12" s="17" t="s">
        <v>25</v>
      </c>
      <c r="H12" s="18"/>
      <c r="I12" s="18"/>
      <c r="J12" s="23"/>
      <c r="K12" s="5"/>
    </row>
    <row r="13" spans="1:11" ht="18" customHeight="1">
      <c r="A13" s="29" t="s">
        <v>28</v>
      </c>
      <c r="B13" s="21"/>
      <c r="C13" s="21"/>
      <c r="D13" s="21"/>
      <c r="E13" s="21"/>
      <c r="F13" s="21"/>
      <c r="G13" s="21"/>
      <c r="H13" s="21"/>
      <c r="I13" s="21"/>
      <c r="J13" s="30"/>
      <c r="K13" s="5"/>
    </row>
    <row r="14" spans="1:11" ht="42" customHeight="1">
      <c r="A14" s="46" t="s">
        <v>26</v>
      </c>
      <c r="B14" s="47"/>
      <c r="C14" s="48"/>
      <c r="D14" s="16">
        <v>65373</v>
      </c>
      <c r="E14" s="16"/>
      <c r="F14" s="16"/>
      <c r="G14" s="17" t="s">
        <v>27</v>
      </c>
      <c r="H14" s="18"/>
      <c r="I14" s="18"/>
      <c r="J14" s="19"/>
      <c r="K14" s="5"/>
    </row>
    <row r="15" spans="1:11" ht="18.75" customHeight="1">
      <c r="A15" s="29" t="s">
        <v>29</v>
      </c>
      <c r="B15" s="21"/>
      <c r="C15" s="21"/>
      <c r="D15" s="21"/>
      <c r="E15" s="21"/>
      <c r="F15" s="21"/>
      <c r="G15" s="21"/>
      <c r="H15" s="21"/>
      <c r="I15" s="21"/>
      <c r="J15" s="30"/>
      <c r="K15" s="5"/>
    </row>
    <row r="16" spans="1:11" ht="37.5" customHeight="1">
      <c r="A16" s="46" t="s">
        <v>26</v>
      </c>
      <c r="B16" s="47"/>
      <c r="C16" s="48"/>
      <c r="D16" s="16">
        <v>16146</v>
      </c>
      <c r="E16" s="16"/>
      <c r="F16" s="16"/>
      <c r="G16" s="17" t="s">
        <v>27</v>
      </c>
      <c r="H16" s="18"/>
      <c r="I16" s="18"/>
      <c r="J16" s="19"/>
      <c r="K16" s="5"/>
    </row>
    <row r="17" spans="1:11" ht="25.5" customHeight="1">
      <c r="A17" s="29" t="s">
        <v>22</v>
      </c>
      <c r="B17" s="21"/>
      <c r="C17" s="21"/>
      <c r="D17" s="21"/>
      <c r="E17" s="21"/>
      <c r="F17" s="21"/>
      <c r="G17" s="21"/>
      <c r="H17" s="21"/>
      <c r="I17" s="21"/>
      <c r="J17" s="30"/>
      <c r="K17" s="5"/>
    </row>
    <row r="18" spans="1:11" ht="83.25" customHeight="1">
      <c r="A18" s="14" t="s">
        <v>23</v>
      </c>
      <c r="B18" s="15"/>
      <c r="C18" s="15"/>
      <c r="D18" s="16">
        <v>171831</v>
      </c>
      <c r="E18" s="16"/>
      <c r="F18" s="16"/>
      <c r="G18" s="17" t="s">
        <v>36</v>
      </c>
      <c r="H18" s="18"/>
      <c r="I18" s="18"/>
      <c r="J18" s="19"/>
      <c r="K18" s="5"/>
    </row>
    <row r="19" spans="1:11" ht="48" customHeight="1">
      <c r="A19" s="14" t="s">
        <v>23</v>
      </c>
      <c r="B19" s="15"/>
      <c r="C19" s="15"/>
      <c r="D19" s="16">
        <v>1482000</v>
      </c>
      <c r="E19" s="16"/>
      <c r="F19" s="16"/>
      <c r="G19" s="17" t="s">
        <v>37</v>
      </c>
      <c r="H19" s="18"/>
      <c r="I19" s="18"/>
      <c r="J19" s="19"/>
      <c r="K19" s="5"/>
    </row>
    <row r="20" spans="1:11" ht="96.75" customHeight="1">
      <c r="A20" s="14" t="s">
        <v>11</v>
      </c>
      <c r="B20" s="15"/>
      <c r="C20" s="15"/>
      <c r="D20" s="16">
        <v>395291.16</v>
      </c>
      <c r="E20" s="16"/>
      <c r="F20" s="16"/>
      <c r="G20" s="17" t="s">
        <v>38</v>
      </c>
      <c r="H20" s="18"/>
      <c r="I20" s="18"/>
      <c r="J20" s="19"/>
      <c r="K20" s="5"/>
    </row>
    <row r="21" spans="1:11" ht="111.75" customHeight="1">
      <c r="A21" s="14" t="s">
        <v>11</v>
      </c>
      <c r="B21" s="15"/>
      <c r="C21" s="15"/>
      <c r="D21" s="16">
        <v>1488004</v>
      </c>
      <c r="E21" s="16"/>
      <c r="F21" s="16"/>
      <c r="G21" s="17" t="s">
        <v>39</v>
      </c>
      <c r="H21" s="18"/>
      <c r="I21" s="18"/>
      <c r="J21" s="19"/>
      <c r="K21" s="5"/>
    </row>
    <row r="22" spans="1:11" ht="105" customHeight="1">
      <c r="A22" s="14" t="s">
        <v>11</v>
      </c>
      <c r="B22" s="15"/>
      <c r="C22" s="15"/>
      <c r="D22" s="16">
        <v>21249.78</v>
      </c>
      <c r="E22" s="16"/>
      <c r="F22" s="16"/>
      <c r="G22" s="17" t="s">
        <v>40</v>
      </c>
      <c r="H22" s="18"/>
      <c r="I22" s="18"/>
      <c r="J22" s="19"/>
      <c r="K22" s="5"/>
    </row>
    <row r="23" spans="1:11" ht="39.75" customHeight="1">
      <c r="A23" s="9" t="s">
        <v>4</v>
      </c>
      <c r="B23" s="10"/>
      <c r="C23" s="10"/>
      <c r="D23" s="11">
        <f>D22+D21+D20+D19+D18</f>
        <v>3558375.94</v>
      </c>
      <c r="E23" s="11"/>
      <c r="F23" s="11"/>
      <c r="G23" s="43"/>
      <c r="H23" s="44"/>
      <c r="I23" s="44"/>
      <c r="J23" s="45"/>
      <c r="K23" s="5"/>
    </row>
    <row r="24" spans="4:11" ht="25.5" customHeight="1">
      <c r="D24" s="32">
        <f>D23+D16+D14+D12+D10+D8+D7</f>
        <v>3936438.97</v>
      </c>
      <c r="E24" s="33"/>
      <c r="F24" s="34"/>
      <c r="G24" s="35"/>
      <c r="H24" s="36"/>
      <c r="I24" s="36"/>
      <c r="J24" s="37"/>
      <c r="K24" s="5"/>
    </row>
    <row r="25" spans="1:11" ht="19.5" customHeight="1">
      <c r="A25" s="42" t="s">
        <v>15</v>
      </c>
      <c r="B25" s="42"/>
      <c r="C25" s="42"/>
      <c r="D25" s="42"/>
      <c r="E25" s="42"/>
      <c r="F25" s="42"/>
      <c r="G25" s="42"/>
      <c r="H25" s="42"/>
      <c r="I25" s="42"/>
      <c r="J25" s="42"/>
      <c r="K25" s="5"/>
    </row>
    <row r="26" spans="1:11" ht="29.25" customHeight="1">
      <c r="A26" s="12" t="s">
        <v>0</v>
      </c>
      <c r="B26" s="12"/>
      <c r="C26" s="12"/>
      <c r="D26" s="12" t="s">
        <v>1</v>
      </c>
      <c r="E26" s="12"/>
      <c r="F26" s="12"/>
      <c r="G26" s="12" t="s">
        <v>2</v>
      </c>
      <c r="H26" s="12"/>
      <c r="I26" s="12"/>
      <c r="J26" s="12"/>
      <c r="K26" s="5"/>
    </row>
    <row r="27" spans="1:11" ht="29.25" customHeight="1">
      <c r="A27" s="49" t="s">
        <v>32</v>
      </c>
      <c r="B27" s="50"/>
      <c r="C27" s="50"/>
      <c r="D27" s="50"/>
      <c r="E27" s="50"/>
      <c r="F27" s="50"/>
      <c r="G27" s="50"/>
      <c r="H27" s="50"/>
      <c r="I27" s="50"/>
      <c r="J27" s="51"/>
      <c r="K27" s="8"/>
    </row>
    <row r="28" spans="1:11" ht="29.25" customHeight="1">
      <c r="A28" s="14" t="s">
        <v>31</v>
      </c>
      <c r="B28" s="15"/>
      <c r="C28" s="15"/>
      <c r="D28" s="16">
        <v>2965883.68</v>
      </c>
      <c r="E28" s="16"/>
      <c r="F28" s="16"/>
      <c r="G28" s="52"/>
      <c r="H28" s="15"/>
      <c r="I28" s="15"/>
      <c r="J28" s="53"/>
      <c r="K28" s="8"/>
    </row>
    <row r="29" spans="1:15" ht="20.25" customHeight="1">
      <c r="A29" s="24" t="s">
        <v>9</v>
      </c>
      <c r="B29" s="24"/>
      <c r="C29" s="24"/>
      <c r="D29" s="24"/>
      <c r="E29" s="24"/>
      <c r="F29" s="24"/>
      <c r="G29" s="24"/>
      <c r="H29" s="24"/>
      <c r="I29" s="24"/>
      <c r="J29" s="24"/>
      <c r="O29" s="6"/>
    </row>
    <row r="30" spans="1:10" ht="141.75" customHeight="1">
      <c r="A30" s="56" t="s">
        <v>10</v>
      </c>
      <c r="B30" s="57"/>
      <c r="C30" s="58"/>
      <c r="D30" s="59">
        <v>653.41</v>
      </c>
      <c r="E30" s="60"/>
      <c r="F30" s="61"/>
      <c r="G30" s="25" t="s">
        <v>17</v>
      </c>
      <c r="H30" s="25"/>
      <c r="I30" s="25"/>
      <c r="J30" s="25"/>
    </row>
    <row r="31" spans="1:10" ht="15.75">
      <c r="A31" s="29" t="s">
        <v>33</v>
      </c>
      <c r="B31" s="21"/>
      <c r="C31" s="21"/>
      <c r="D31" s="21"/>
      <c r="E31" s="21"/>
      <c r="F31" s="21"/>
      <c r="G31" s="21"/>
      <c r="H31" s="21"/>
      <c r="I31" s="21"/>
      <c r="J31" s="30"/>
    </row>
    <row r="32" spans="1:10" ht="53.25" customHeight="1">
      <c r="A32" s="46" t="s">
        <v>26</v>
      </c>
      <c r="B32" s="47"/>
      <c r="C32" s="48"/>
      <c r="D32" s="16">
        <v>4.17</v>
      </c>
      <c r="E32" s="16"/>
      <c r="F32" s="16"/>
      <c r="G32" s="17" t="s">
        <v>30</v>
      </c>
      <c r="H32" s="54"/>
      <c r="I32" s="54"/>
      <c r="J32" s="55"/>
    </row>
    <row r="33" spans="1:17" ht="42" customHeight="1">
      <c r="A33" s="38" t="s">
        <v>5</v>
      </c>
      <c r="B33" s="39"/>
      <c r="C33" s="40"/>
      <c r="D33" s="32">
        <f>D30+D32+D28</f>
        <v>2966541.2600000002</v>
      </c>
      <c r="E33" s="33"/>
      <c r="F33" s="34"/>
      <c r="G33" s="41"/>
      <c r="H33" s="36"/>
      <c r="I33" s="36"/>
      <c r="J33" s="37"/>
      <c r="K33" s="2"/>
      <c r="L33"/>
      <c r="M33"/>
      <c r="N33"/>
      <c r="O33"/>
      <c r="P33"/>
      <c r="Q33"/>
    </row>
    <row r="34" spans="1:10" ht="31.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42" customHeight="1">
      <c r="A35" s="13" t="s">
        <v>16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31.5" customHeight="1">
      <c r="A36" s="12" t="s">
        <v>0</v>
      </c>
      <c r="B36" s="12"/>
      <c r="C36" s="12"/>
      <c r="D36" s="12" t="s">
        <v>1</v>
      </c>
      <c r="E36" s="12"/>
      <c r="F36" s="12"/>
      <c r="G36" s="12" t="s">
        <v>2</v>
      </c>
      <c r="H36" s="12"/>
      <c r="I36" s="12"/>
      <c r="J36" s="12"/>
    </row>
    <row r="37" spans="1:10" ht="16.5" customHeight="1">
      <c r="A37" s="20" t="s">
        <v>12</v>
      </c>
      <c r="B37" s="21"/>
      <c r="C37" s="21"/>
      <c r="D37" s="21"/>
      <c r="E37" s="21"/>
      <c r="F37" s="21"/>
      <c r="G37" s="21"/>
      <c r="H37" s="21"/>
      <c r="I37" s="21"/>
      <c r="J37" s="22"/>
    </row>
    <row r="38" spans="1:10" ht="160.5" customHeight="1">
      <c r="A38" s="15" t="s">
        <v>3</v>
      </c>
      <c r="B38" s="15"/>
      <c r="C38" s="15"/>
      <c r="D38" s="16">
        <v>550</v>
      </c>
      <c r="E38" s="16"/>
      <c r="F38" s="16"/>
      <c r="G38" s="17" t="s">
        <v>18</v>
      </c>
      <c r="H38" s="18"/>
      <c r="I38" s="18"/>
      <c r="J38" s="23"/>
    </row>
    <row r="39" spans="1:10" ht="156" customHeight="1">
      <c r="A39" s="15" t="s">
        <v>3</v>
      </c>
      <c r="B39" s="15"/>
      <c r="C39" s="15"/>
      <c r="D39" s="16">
        <v>11495.24</v>
      </c>
      <c r="E39" s="16"/>
      <c r="F39" s="16"/>
      <c r="G39" s="17" t="s">
        <v>20</v>
      </c>
      <c r="H39" s="18"/>
      <c r="I39" s="18"/>
      <c r="J39" s="23"/>
    </row>
    <row r="40" spans="1:10" ht="15.75">
      <c r="A40" s="20" t="s">
        <v>7</v>
      </c>
      <c r="B40" s="21"/>
      <c r="C40" s="21"/>
      <c r="D40" s="21"/>
      <c r="E40" s="21"/>
      <c r="F40" s="21"/>
      <c r="G40" s="21"/>
      <c r="H40" s="21"/>
      <c r="I40" s="21"/>
      <c r="J40" s="22"/>
    </row>
    <row r="41" spans="1:10" ht="134.25" customHeight="1">
      <c r="A41" s="15" t="s">
        <v>3</v>
      </c>
      <c r="B41" s="15"/>
      <c r="C41" s="15"/>
      <c r="D41" s="16">
        <v>202406.19</v>
      </c>
      <c r="E41" s="16"/>
      <c r="F41" s="16"/>
      <c r="G41" s="17" t="s">
        <v>19</v>
      </c>
      <c r="H41" s="18"/>
      <c r="I41" s="18"/>
      <c r="J41" s="23"/>
    </row>
    <row r="42" spans="1:10" ht="13.5" customHeight="1">
      <c r="A42" s="20" t="s">
        <v>8</v>
      </c>
      <c r="B42" s="21"/>
      <c r="C42" s="21"/>
      <c r="D42" s="21"/>
      <c r="E42" s="21"/>
      <c r="F42" s="21"/>
      <c r="G42" s="21"/>
      <c r="H42" s="21"/>
      <c r="I42" s="21"/>
      <c r="J42" s="22"/>
    </row>
    <row r="43" spans="1:10" ht="141" customHeight="1">
      <c r="A43" s="15" t="s">
        <v>3</v>
      </c>
      <c r="B43" s="15"/>
      <c r="C43" s="15"/>
      <c r="D43" s="16">
        <v>82092.6</v>
      </c>
      <c r="E43" s="16"/>
      <c r="F43" s="16"/>
      <c r="G43" s="17" t="s">
        <v>21</v>
      </c>
      <c r="H43" s="18"/>
      <c r="I43" s="18"/>
      <c r="J43" s="23"/>
    </row>
    <row r="44" spans="1:10" ht="53.25" customHeight="1">
      <c r="A44" s="9" t="s">
        <v>13</v>
      </c>
      <c r="B44" s="10"/>
      <c r="C44" s="10"/>
      <c r="D44" s="26">
        <f>D41+D43+D39+D38</f>
        <v>296544.03</v>
      </c>
      <c r="E44" s="26"/>
      <c r="F44" s="26"/>
      <c r="G44" s="27"/>
      <c r="H44" s="28"/>
      <c r="I44" s="28"/>
      <c r="J44" s="28"/>
    </row>
    <row r="45" spans="1:10" ht="53.25" customHeight="1">
      <c r="A45" s="13" t="s">
        <v>34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23.25" customHeight="1">
      <c r="A46" s="29" t="s">
        <v>22</v>
      </c>
      <c r="B46" s="21"/>
      <c r="C46" s="21"/>
      <c r="D46" s="21"/>
      <c r="E46" s="21"/>
      <c r="F46" s="21"/>
      <c r="G46" s="21"/>
      <c r="H46" s="21"/>
      <c r="I46" s="21"/>
      <c r="J46" s="30"/>
    </row>
    <row r="47" spans="1:10" ht="78.75" customHeight="1">
      <c r="A47" s="14" t="s">
        <v>23</v>
      </c>
      <c r="B47" s="15"/>
      <c r="C47" s="15"/>
      <c r="D47" s="16">
        <v>171831</v>
      </c>
      <c r="E47" s="16"/>
      <c r="F47" s="16"/>
      <c r="G47" s="17" t="s">
        <v>36</v>
      </c>
      <c r="H47" s="18"/>
      <c r="I47" s="18"/>
      <c r="J47" s="19"/>
    </row>
    <row r="48" spans="1:10" ht="50.25" customHeight="1">
      <c r="A48" s="14" t="s">
        <v>23</v>
      </c>
      <c r="B48" s="15"/>
      <c r="C48" s="15"/>
      <c r="D48" s="16">
        <v>1482000</v>
      </c>
      <c r="E48" s="16"/>
      <c r="F48" s="16"/>
      <c r="G48" s="17" t="s">
        <v>37</v>
      </c>
      <c r="H48" s="18"/>
      <c r="I48" s="18"/>
      <c r="J48" s="19"/>
    </row>
    <row r="49" spans="1:10" ht="96" customHeight="1">
      <c r="A49" s="14" t="s">
        <v>11</v>
      </c>
      <c r="B49" s="15"/>
      <c r="C49" s="15"/>
      <c r="D49" s="16">
        <v>395291.16</v>
      </c>
      <c r="E49" s="16"/>
      <c r="F49" s="16"/>
      <c r="G49" s="17" t="s">
        <v>38</v>
      </c>
      <c r="H49" s="18"/>
      <c r="I49" s="18"/>
      <c r="J49" s="19"/>
    </row>
    <row r="50" spans="1:10" ht="111" customHeight="1">
      <c r="A50" s="14" t="s">
        <v>11</v>
      </c>
      <c r="B50" s="15"/>
      <c r="C50" s="15"/>
      <c r="D50" s="16">
        <v>1488004</v>
      </c>
      <c r="E50" s="16"/>
      <c r="F50" s="16"/>
      <c r="G50" s="17" t="s">
        <v>39</v>
      </c>
      <c r="H50" s="18"/>
      <c r="I50" s="18"/>
      <c r="J50" s="19"/>
    </row>
    <row r="51" spans="1:10" ht="53.25" customHeight="1">
      <c r="A51" s="9" t="s">
        <v>35</v>
      </c>
      <c r="B51" s="10"/>
      <c r="C51" s="10"/>
      <c r="D51" s="11">
        <f>D50+D49+D48+D47</f>
        <v>3537126.16</v>
      </c>
      <c r="E51" s="11"/>
      <c r="F51" s="11"/>
      <c r="G51" s="12"/>
      <c r="H51" s="12"/>
      <c r="I51" s="12"/>
      <c r="J51" s="12"/>
    </row>
    <row r="52" spans="1:10" ht="44.25" customHeight="1">
      <c r="A52" s="13" t="s">
        <v>24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</sheetData>
  <sheetProtection/>
  <mergeCells count="107">
    <mergeCell ref="A28:C28"/>
    <mergeCell ref="D28:F28"/>
    <mergeCell ref="G28:J28"/>
    <mergeCell ref="A32:C32"/>
    <mergeCell ref="D32:F32"/>
    <mergeCell ref="G32:J32"/>
    <mergeCell ref="A31:J31"/>
    <mergeCell ref="A30:C30"/>
    <mergeCell ref="D30:F30"/>
    <mergeCell ref="A13:J13"/>
    <mergeCell ref="A14:C14"/>
    <mergeCell ref="D14:F14"/>
    <mergeCell ref="G14:J14"/>
    <mergeCell ref="A15:J15"/>
    <mergeCell ref="A16:C16"/>
    <mergeCell ref="D16:F16"/>
    <mergeCell ref="G16:J16"/>
    <mergeCell ref="D22:F22"/>
    <mergeCell ref="G22:J22"/>
    <mergeCell ref="A20:C20"/>
    <mergeCell ref="D20:F20"/>
    <mergeCell ref="G20:J20"/>
    <mergeCell ref="A21:C21"/>
    <mergeCell ref="D21:F21"/>
    <mergeCell ref="G21:J21"/>
    <mergeCell ref="A17:J17"/>
    <mergeCell ref="D23:F23"/>
    <mergeCell ref="G23:J23"/>
    <mergeCell ref="A18:C18"/>
    <mergeCell ref="D18:F18"/>
    <mergeCell ref="G18:J18"/>
    <mergeCell ref="A19:C19"/>
    <mergeCell ref="D19:F19"/>
    <mergeCell ref="G19:J19"/>
    <mergeCell ref="A22:C22"/>
    <mergeCell ref="A23:C23"/>
    <mergeCell ref="A11:J11"/>
    <mergeCell ref="A12:C12"/>
    <mergeCell ref="D12:F12"/>
    <mergeCell ref="G12:J12"/>
    <mergeCell ref="A6:J6"/>
    <mergeCell ref="A7:C7"/>
    <mergeCell ref="D7:F7"/>
    <mergeCell ref="G7:J7"/>
    <mergeCell ref="A10:C10"/>
    <mergeCell ref="D24:F24"/>
    <mergeCell ref="G24:J24"/>
    <mergeCell ref="A35:J35"/>
    <mergeCell ref="A33:C33"/>
    <mergeCell ref="D33:F33"/>
    <mergeCell ref="A26:C26"/>
    <mergeCell ref="G33:J33"/>
    <mergeCell ref="D26:F26"/>
    <mergeCell ref="A25:J25"/>
    <mergeCell ref="A27:J27"/>
    <mergeCell ref="A3:J3"/>
    <mergeCell ref="A5:C5"/>
    <mergeCell ref="D5:F5"/>
    <mergeCell ref="G5:J5"/>
    <mergeCell ref="G10:J10"/>
    <mergeCell ref="A9:J9"/>
    <mergeCell ref="G8:J8"/>
    <mergeCell ref="A8:C8"/>
    <mergeCell ref="D8:F8"/>
    <mergeCell ref="D10:F10"/>
    <mergeCell ref="A40:J40"/>
    <mergeCell ref="A41:C41"/>
    <mergeCell ref="D41:F41"/>
    <mergeCell ref="A39:C39"/>
    <mergeCell ref="D39:F39"/>
    <mergeCell ref="G39:J39"/>
    <mergeCell ref="A44:C44"/>
    <mergeCell ref="D44:F44"/>
    <mergeCell ref="G44:J44"/>
    <mergeCell ref="G41:J41"/>
    <mergeCell ref="A42:J42"/>
    <mergeCell ref="A52:J52"/>
    <mergeCell ref="A43:C43"/>
    <mergeCell ref="D43:F43"/>
    <mergeCell ref="G43:J43"/>
    <mergeCell ref="A46:J46"/>
    <mergeCell ref="G26:J26"/>
    <mergeCell ref="A37:J37"/>
    <mergeCell ref="A38:C38"/>
    <mergeCell ref="D38:F38"/>
    <mergeCell ref="G38:J38"/>
    <mergeCell ref="A29:J29"/>
    <mergeCell ref="G30:J30"/>
    <mergeCell ref="A36:C36"/>
    <mergeCell ref="D36:F36"/>
    <mergeCell ref="G36:J36"/>
    <mergeCell ref="A50:C50"/>
    <mergeCell ref="D50:F50"/>
    <mergeCell ref="G50:J50"/>
    <mergeCell ref="A47:C47"/>
    <mergeCell ref="D47:F47"/>
    <mergeCell ref="G47:J47"/>
    <mergeCell ref="A48:C48"/>
    <mergeCell ref="D48:F48"/>
    <mergeCell ref="G48:J48"/>
    <mergeCell ref="A51:C51"/>
    <mergeCell ref="D51:F51"/>
    <mergeCell ref="G51:J51"/>
    <mergeCell ref="A45:J45"/>
    <mergeCell ref="A49:C49"/>
    <mergeCell ref="D49:F49"/>
    <mergeCell ref="G49:J49"/>
  </mergeCells>
  <printOptions/>
  <pageMargins left="0.78" right="0.46" top="0.48" bottom="0.31496062992125984" header="0.5118110236220472" footer="0.31496062992125984"/>
  <pageSetup horizontalDpi="600" verticalDpi="600" orientation="portrait" paperSize="9" scale="93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2buh1</cp:lastModifiedBy>
  <cp:lastPrinted>2019-02-07T04:14:09Z</cp:lastPrinted>
  <dcterms:created xsi:type="dcterms:W3CDTF">1996-10-08T23:32:33Z</dcterms:created>
  <dcterms:modified xsi:type="dcterms:W3CDTF">2019-02-19T08:23:48Z</dcterms:modified>
  <cp:category/>
  <cp:version/>
  <cp:contentType/>
  <cp:contentStatus/>
</cp:coreProperties>
</file>