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ftn1" localSheetId="0">'Лист3'!$A$99</definedName>
    <definedName name="_ftn2" localSheetId="0">'Лист3'!$A$101</definedName>
    <definedName name="_ftnref1" localSheetId="0">'Лист3'!$A$49</definedName>
    <definedName name="_ftnref2" localSheetId="0">'Лист3'!$A$92</definedName>
    <definedName name="OLE_LINK13" localSheetId="0">'Лист3'!$A$38</definedName>
    <definedName name="OLE_LINK17" localSheetId="0">'Лист3'!$B$25</definedName>
    <definedName name="OLE_LINK23" localSheetId="0">'Лист3'!$B$74</definedName>
    <definedName name="OLE_LINK3" localSheetId="0">'Лист3'!$A$84</definedName>
    <definedName name="OLE_LINK7" localSheetId="0">'Лист3'!$B$88</definedName>
  </definedNames>
  <calcPr fullCalcOnLoad="1" refMode="R1C1"/>
</workbook>
</file>

<file path=xl/sharedStrings.xml><?xml version="1.0" encoding="utf-8"?>
<sst xmlns="http://schemas.openxmlformats.org/spreadsheetml/2006/main" count="153" uniqueCount="125">
  <si>
    <t>ПЕРЕЧЕНЬ ПОКАЗАТЕЛЕЙ</t>
  </si>
  <si>
    <t>КАЧЕСТВА ФИНАНСОВОГО МЕНЕДЖМЕНТА, ОСУЩЕСТВЛЯЕМОГО</t>
  </si>
  <si>
    <t>Направление/показатель</t>
  </si>
  <si>
    <t>Расчет показателя (Р)</t>
  </si>
  <si>
    <t>Единица</t>
  </si>
  <si>
    <t>измерения</t>
  </si>
  <si>
    <t>Максимальная суммарная оценка по направлению/ оценка по показателю</t>
  </si>
  <si>
    <r>
      <t>Целевой ориентир</t>
    </r>
    <r>
      <rPr>
        <sz val="11"/>
        <rFont val="Times New Roman"/>
        <family val="1"/>
      </rPr>
      <t xml:space="preserve"> </t>
    </r>
  </si>
  <si>
    <t>Ответственный за исполнением</t>
  </si>
  <si>
    <t>1. Оценка качества планирования бюджета</t>
  </si>
  <si>
    <r>
      <t xml:space="preserve">Р 1 </t>
    </r>
    <r>
      <rPr>
        <sz val="12"/>
        <rFont val="Times New Roman"/>
        <family val="1"/>
      </rPr>
      <t>Количество изменений, внесенных в бюджетную роспись главного распорядителя средств бюджета  муниципального района   (далее – главный распорядитель) (за исключением изменений в отношении безвозмездных поступлений из краевого бюджета)</t>
    </r>
  </si>
  <si>
    <t>P1 = Кизм,</t>
  </si>
  <si>
    <t>где:</t>
  </si>
  <si>
    <t>Кизм - количество изменений, внесенных в бюджетную роспись главного распорядителя</t>
  </si>
  <si>
    <t xml:space="preserve"> (за исключением изменений в отношении безвозмездных поступлений из  краевого бюджета)</t>
  </si>
  <si>
    <t>шт.</t>
  </si>
  <si>
    <t>Отсутствие изменений бюджетной росписи главного распорядителя  в отчетном финансовом году</t>
  </si>
  <si>
    <t>Р1 &gt; 10</t>
  </si>
  <si>
    <t>Р1 = 7-9</t>
  </si>
  <si>
    <t>Р1 = 5-6</t>
  </si>
  <si>
    <t>Р1 = 3-4</t>
  </si>
  <si>
    <t>Р1 = 1-2</t>
  </si>
  <si>
    <t>Р1 = 0</t>
  </si>
  <si>
    <t>Р 2 = 100% x Sвп / S,</t>
  </si>
  <si>
    <t>S - общая сумма бюджетных ассигнований, предусмотренных главному распорядителю бюджетной росписью на отчетный финансовый год, с учетом внесенных в нее изменений по</t>
  </si>
  <si>
    <t>состоянию на конец отчетного периода</t>
  </si>
  <si>
    <t>без учета субвенций, субсидий из краевого бюджета.</t>
  </si>
  <si>
    <t>%</t>
  </si>
  <si>
    <t>Достижение уровня, при котором 15% ассигнований, без учета субвенций, субсидий из краевого бюджета, приходится на финансирование муниципальных долгосрочных целевых программ и ведомственных целевых программ</t>
  </si>
  <si>
    <t>Р2 &gt;= 15%</t>
  </si>
  <si>
    <t>Р2 &lt; 15%</t>
  </si>
  <si>
    <r>
      <t xml:space="preserve">Р3 </t>
    </r>
    <r>
      <rPr>
        <sz val="12"/>
        <rFont val="Times New Roman"/>
        <family val="1"/>
      </rPr>
      <t>Размещение муниципальных  заданий на оказание муниципальными учреждениями муниципальных услуг</t>
    </r>
  </si>
  <si>
    <t>(выполнение работ) на официальном сайте администрации Кавалеровского муниципального района в сети «Интернет»</t>
  </si>
  <si>
    <r>
      <t>P3 = A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,</t>
    </r>
  </si>
  <si>
    <r>
      <t>A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- количество муниципальных заданий, размещенных на официальном сайте администрации Кавалеровского  муниципального  района в сети «Интернет»</t>
    </r>
  </si>
  <si>
    <t>Целевым является значение показателя Р3 не равное 0</t>
  </si>
  <si>
    <t>P3 &gt; 1</t>
  </si>
  <si>
    <t>P3 = 0</t>
  </si>
  <si>
    <r>
      <t xml:space="preserve">Р4 </t>
    </r>
    <r>
      <rPr>
        <sz val="12"/>
        <rFont val="Times New Roman"/>
        <family val="1"/>
      </rPr>
      <t>Удельный вес бюджетных ассигнований на оказание муниципальных  услуг (выполнение работ) в соответствии с муниципальными  заданиями</t>
    </r>
  </si>
  <si>
    <r>
      <t>Р4 = A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/ B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,*100%</t>
    </r>
  </si>
  <si>
    <r>
      <t>B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– общая сумма бюджетных ассигнований на оказание муниципальных услуг (выполнение работ), предусмотренная главному распорядителю бюджетной росписью на отчетный финансовый год, с учетом внесенных в неё  изменений по состоянию на конец отчетного периода</t>
    </r>
  </si>
  <si>
    <t>Значение показателя Р4</t>
  </si>
  <si>
    <t>не равное 0</t>
  </si>
  <si>
    <t>Р4 &gt; 0</t>
  </si>
  <si>
    <t>Р4 = 0</t>
  </si>
  <si>
    <r>
      <t xml:space="preserve">2. Оценка результатов исполнения бюджета </t>
    </r>
    <r>
      <rPr>
        <sz val="12"/>
        <color indexed="10"/>
        <rFont val="Times New Roman"/>
        <family val="1"/>
      </rPr>
      <t xml:space="preserve"> </t>
    </r>
  </si>
  <si>
    <r>
      <t>Р5</t>
    </r>
    <r>
      <rPr>
        <sz val="12"/>
        <rFont val="Times New Roman"/>
        <family val="1"/>
      </rPr>
      <t xml:space="preserve"> Уровень исполнения главным распорядителем бюджета муниципального района  по расходам</t>
    </r>
  </si>
  <si>
    <t>Р5 = 100% х Ркис/ Ркпр,</t>
  </si>
  <si>
    <t>Позитивно расценивается уровень исполнения расходов не менее 95%</t>
  </si>
  <si>
    <t>Р5 &gt;= 95%</t>
  </si>
  <si>
    <t>90% =&lt; Р5&lt; 95%</t>
  </si>
  <si>
    <t>87% =&lt; Р5&lt; 90%</t>
  </si>
  <si>
    <t>85% =&lt; Р5&lt; 87%</t>
  </si>
  <si>
    <t>80% =&lt; Р5&lt; 85%</t>
  </si>
  <si>
    <t>Р5 &lt; 80%</t>
  </si>
  <si>
    <r>
      <t>Р6</t>
    </r>
    <r>
      <rPr>
        <sz val="12"/>
        <rFont val="Times New Roman"/>
        <family val="1"/>
      </rPr>
      <t xml:space="preserve"> Наличие порядков составления, утверждения и ведения бюджетных смет                </t>
    </r>
  </si>
  <si>
    <t>подведомственных главному распорядителю муниципальных бюджетных[1] и казенных учреждений</t>
  </si>
  <si>
    <t>Наличие правового акта главного распорядителя, предусматривающего:</t>
  </si>
  <si>
    <t>1) процедуры составления, ведения и</t>
  </si>
  <si>
    <t>утверждения бюджетных смет подведомственных ему муниципальных казенных учреждений; 2) процедуры  составления и представления расчетов (обоснований)  к  бюджетным  сметам подведомственных ему муниципальных казенных учреждений; 3) порядок ведения бюджетных смет; 4) процедуры составления и</t>
  </si>
  <si>
    <t>представления проектов бюджетных смет.</t>
  </si>
  <si>
    <t>Наличие правового акта главного распорядителя о порядке составления, утверждения и ведения бюджетных смет подведомственных ему муниципальных казенных учреждений, а также его соответствие вышеуказанным требованиям</t>
  </si>
  <si>
    <t>если правовой акт имеется и соответствует  вышеуказанным требованиям</t>
  </si>
  <si>
    <t>если правовой акт отсутствует, либо имеется, но не соответствует вышеуказанным требованиям</t>
  </si>
  <si>
    <r>
      <t xml:space="preserve">Р7 </t>
    </r>
    <r>
      <rPr>
        <sz val="12"/>
        <rFont val="Times New Roman"/>
        <family val="1"/>
      </rPr>
      <t xml:space="preserve"> Наличие нереальной ко взысканию дебиторской задолженности главного распорядителя с учетом данной задолженности подведомственных ему муниципальных</t>
    </r>
  </si>
  <si>
    <t>учреждений</t>
  </si>
  <si>
    <r>
      <t>Р7 = Дтн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</si>
  <si>
    <t>Дтн – объем нереальной ко взысканию дебиторской задолженности главного распорядителя с учетом данной задолженности подведомственных ему муниципальных учреждений на 01 января года, следующего за отчетным</t>
  </si>
  <si>
    <t>тыс. руб.</t>
  </si>
  <si>
    <t>Значение показателя Р9, равное 0</t>
  </si>
  <si>
    <t>Р7 = 0</t>
  </si>
  <si>
    <t>Р7 &gt; 0</t>
  </si>
  <si>
    <r>
      <t xml:space="preserve">Р8 </t>
    </r>
    <r>
      <rPr>
        <sz val="12"/>
        <rFont val="Times New Roman"/>
        <family val="1"/>
      </rPr>
      <t>Наличие просроченной кредиторской задолженности  главного распорядителя с учетом данной задолженности подведомственных ему муниципальных учреждений</t>
    </r>
  </si>
  <si>
    <r>
      <t>Р8 = Кт</t>
    </r>
    <r>
      <rPr>
        <vertAlign val="subscript"/>
        <sz val="12"/>
        <rFont val="Times New Roman"/>
        <family val="1"/>
      </rPr>
      <t xml:space="preserve">п </t>
    </r>
    <r>
      <rPr>
        <sz val="12"/>
        <rFont val="Times New Roman"/>
        <family val="1"/>
      </rPr>
      <t>,</t>
    </r>
  </si>
  <si>
    <r>
      <t>Кт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 xml:space="preserve"> - объем просроченной кредиторской задолженности главного распорядителя, с учетом данной задолженности подведомственных ему муниципальных учреждений на 01 января года, следующего за отчетным</t>
    </r>
  </si>
  <si>
    <t>Значение показателя Р8, равное 0</t>
  </si>
  <si>
    <t>Коноплева  В.П.</t>
  </si>
  <si>
    <t>Р8 = 0</t>
  </si>
  <si>
    <t>Р8 &gt; 0</t>
  </si>
  <si>
    <t>3. Оценка состояния учета и отчетности</t>
  </si>
  <si>
    <r>
      <t>Р9</t>
    </r>
    <r>
      <rPr>
        <sz val="12"/>
        <rFont val="Times New Roman"/>
        <family val="1"/>
      </rPr>
      <t xml:space="preserve"> Соблюдение главным распорядителем сроков и полноты представления в управление  финансов   форм месячной бюджетной отчетности</t>
    </r>
  </si>
  <si>
    <t>Р9  = 1-А/12,</t>
  </si>
  <si>
    <t>А – количество месяцев в отчетном финансовом году, за которые формы бюджетной отчетности представлены в управление финансов   позже установленного срока</t>
  </si>
  <si>
    <t>Значение показателя Р9, равное 1</t>
  </si>
  <si>
    <t>Р9 = 1</t>
  </si>
  <si>
    <t>Р9 &lt; 1</t>
  </si>
  <si>
    <t>4. Оценка организации контроля</t>
  </si>
  <si>
    <r>
      <t xml:space="preserve">Р10 </t>
    </r>
    <r>
      <rPr>
        <sz val="12"/>
        <rFont val="Times New Roman"/>
        <family val="1"/>
      </rPr>
      <t>Осуществление главным распорядителем контроля за исполнением подведомственными  муниципальными учреждениями муниципальных заданий на оказание  муниципальных услуг (выполнение работ)</t>
    </r>
  </si>
  <si>
    <r>
      <t>Р10 = А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/A,</t>
    </r>
  </si>
  <si>
    <r>
      <t>А</t>
    </r>
    <r>
      <rPr>
        <vertAlign val="subscript"/>
        <sz val="12"/>
        <rFont val="Times New Roman"/>
        <family val="1"/>
      </rPr>
      <t xml:space="preserve">i </t>
    </r>
    <r>
      <rPr>
        <sz val="12"/>
        <rFont val="Times New Roman"/>
        <family val="1"/>
      </rPr>
      <t>– количество подведомственных муниципальных учреждений, проверенных главным распорядителем в отчетном финансовом году по вопросу исполнения муниципального задания; А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– общее количество подведомственных главному распорядителю муниципальных учреждений, получивших субсидии на исполнение муниципального задания</t>
    </r>
  </si>
  <si>
    <t>100 % охват проверками муниципальных учреждений, получивших субсидии на исполнение муниципального  задания в отчетном финансовом году</t>
  </si>
  <si>
    <t>Р10 &lt; 0,5</t>
  </si>
  <si>
    <t>0,5=&lt;Р10 &lt; 0,75</t>
  </si>
  <si>
    <t>0,75=&lt;Р10 &lt; 1</t>
  </si>
  <si>
    <t>Р10= 1</t>
  </si>
  <si>
    <r>
      <t>Р11= А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,</t>
    </r>
  </si>
  <si>
    <t>Значение показателя Р11, не равное 0</t>
  </si>
  <si>
    <t>P11 = &gt; 1</t>
  </si>
  <si>
    <t>P11 = 0</t>
  </si>
  <si>
    <t>5. Оценка исполнения судебных актов</t>
  </si>
  <si>
    <r>
      <t xml:space="preserve">Р12 </t>
    </r>
    <r>
      <rPr>
        <sz val="12"/>
        <rFont val="Times New Roman"/>
        <family val="1"/>
      </rPr>
      <t>Сумма, подлежащая взысканию по исполнительным документам (в соответствии со статьями 242.2 и 242.4 Бюджетного кодекса Российской Федерации)</t>
    </r>
  </si>
  <si>
    <t>Р12 = 100% x Sиск/Е,</t>
  </si>
  <si>
    <t>Sиск - сумма, подлежащая взысканию по поступившим  с начала отчетного финансового года исполнительным  документам за счет средств бюджета муниципального района, по состоянию на конец отчетного финансового года;</t>
  </si>
  <si>
    <t>Значение Р12 меньше или равное 10 %</t>
  </si>
  <si>
    <t>Позитивно расценивается сокращение суммы, подлежащей взысканию по поступившим с начала отчетного финансового года исполнительным документам за счет средств  бюджета  муниципального  района по состоянию на конец отчетного финансового года, по отношению к кассовому исполнению расходов главного распорядителя в отчетном финансовом году</t>
  </si>
  <si>
    <t>Р12 &gt; 10%</t>
  </si>
  <si>
    <t>Р12 &lt;= 10%</t>
  </si>
  <si>
    <t>Р13 = Кср.,</t>
  </si>
  <si>
    <t>Значение показателя Р13 меньше или равное 100</t>
  </si>
  <si>
    <t>Р13 &gt; 100</t>
  </si>
  <si>
    <t>Р13  &lt;= 100</t>
  </si>
  <si>
    <t>Максимальная суммарная оценка качества финансового менеджмента, осуществляемого главным распорядителем</t>
  </si>
  <si>
    <t>МУ Центр  обслуживания  образовательных  учреждений</t>
  </si>
  <si>
    <t>Управление  финансов  администрации КМР</t>
  </si>
  <si>
    <t>МУЗ Кавалеровская ЦРБ</t>
  </si>
  <si>
    <r>
      <t>Р13</t>
    </r>
    <r>
      <rPr>
        <sz val="12"/>
        <rFont val="Times New Roman"/>
        <family val="1"/>
      </rPr>
      <t xml:space="preserve"> Количество судебных решений, вступивших в законную силу в отчетном финансовом году, по исковым требованиям к главному распорядителю и подведомственным ему муниципальным казенным и бюджетным[2] учреждениям</t>
    </r>
  </si>
  <si>
    <t>муниц. задание не выдается</t>
  </si>
  <si>
    <t>Администрация  Кавалеровского  муниципального района</t>
  </si>
  <si>
    <t>Органам  МСУ  муниц. задание не выдается</t>
  </si>
  <si>
    <t>Рощина И.А., Чусова О.И.</t>
  </si>
  <si>
    <r>
      <t xml:space="preserve">Р11 </t>
    </r>
    <r>
      <rPr>
        <sz val="12"/>
        <rFont val="Times New Roman"/>
        <family val="1"/>
      </rPr>
      <t xml:space="preserve">Размещение отчета об исполнении муниципальными учреждениями муниципальных заданий на официальном сайте администрации Кавалеровского  муниципального  района сети «Интернет», www.bus.gov.ru </t>
    </r>
  </si>
  <si>
    <r>
      <t xml:space="preserve">Р 2 </t>
    </r>
    <r>
      <rPr>
        <sz val="12"/>
        <rFont val="Times New Roman"/>
        <family val="1"/>
      </rPr>
      <t>Удельный вес бюджетных ассигнований, предусмотренных главному распорядителю на реализацию муниципальных программ, в общем объеме бюджетных ассигнований, предусмотренных главному распорядителю сводной бюджетной росписью на отчетный финансовый год</t>
    </r>
  </si>
  <si>
    <t>Sвп - сумма бюджетных ассигнований, предусмотренных главному распорядителю на отчетный финансовый год на реализацию муниципальных целевых программ;</t>
  </si>
  <si>
    <t>Чусова  О.И.</t>
  </si>
  <si>
    <t>ГЛАВНЫМИ РАСПОРЯДИТЕЛЯМИ СРЕДСТВ БЮДЖЕТА муниципального района   за 2019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</si>
</sst>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00_р_."/>
    <numFmt numFmtId="195" formatCode="#,##0.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24" xfId="0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2" fillId="33" borderId="40" xfId="0" applyFont="1" applyFill="1" applyBorder="1" applyAlignment="1">
      <alignment vertical="top" wrapText="1"/>
    </xf>
    <xf numFmtId="0" fontId="1" fillId="33" borderId="40" xfId="0" applyFont="1" applyFill="1" applyBorder="1" applyAlignment="1">
      <alignment vertical="top" wrapText="1"/>
    </xf>
    <xf numFmtId="0" fontId="0" fillId="33" borderId="40" xfId="0" applyFill="1" applyBorder="1" applyAlignment="1">
      <alignment vertical="top" wrapText="1"/>
    </xf>
    <xf numFmtId="0" fontId="1" fillId="33" borderId="36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justify" vertical="top" wrapText="1"/>
    </xf>
    <xf numFmtId="0" fontId="0" fillId="33" borderId="15" xfId="0" applyFill="1" applyBorder="1" applyAlignment="1">
      <alignment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5" fillId="33" borderId="24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1" fillId="33" borderId="24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8" fillId="33" borderId="24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41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42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1" fillId="33" borderId="48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2" fillId="33" borderId="40" xfId="42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9" fillId="33" borderId="0" xfId="42" applyFill="1" applyAlignment="1" applyProtection="1">
      <alignment horizontal="justify"/>
      <protection/>
    </xf>
    <xf numFmtId="0" fontId="3" fillId="33" borderId="0" xfId="0" applyFont="1" applyFill="1" applyAlignment="1">
      <alignment/>
    </xf>
    <xf numFmtId="0" fontId="4" fillId="33" borderId="37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vertical="center"/>
    </xf>
    <xf numFmtId="0" fontId="1" fillId="33" borderId="51" xfId="0" applyFont="1" applyFill="1" applyBorder="1" applyAlignment="1">
      <alignment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vertical="top" wrapText="1"/>
    </xf>
    <xf numFmtId="0" fontId="1" fillId="33" borderId="41" xfId="0" applyFont="1" applyFill="1" applyBorder="1" applyAlignment="1">
      <alignment vertical="top" wrapText="1"/>
    </xf>
    <xf numFmtId="0" fontId="1" fillId="33" borderId="40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wrapText="1"/>
    </xf>
    <xf numFmtId="0" fontId="2" fillId="33" borderId="56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1" fillId="33" borderId="41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vertical="top" wrapText="1"/>
    </xf>
    <xf numFmtId="0" fontId="2" fillId="33" borderId="40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vertical="top" wrapText="1"/>
    </xf>
    <xf numFmtId="0" fontId="2" fillId="33" borderId="56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1" fillId="33" borderId="57" xfId="0" applyFont="1" applyFill="1" applyBorder="1" applyAlignment="1">
      <alignment vertical="top" wrapText="1"/>
    </xf>
    <xf numFmtId="0" fontId="1" fillId="33" borderId="58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57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40" xfId="42" applyFont="1" applyFill="1" applyBorder="1" applyAlignment="1" applyProtection="1">
      <alignment horizontal="left" vertical="top" wrapText="1"/>
      <protection/>
    </xf>
    <xf numFmtId="0" fontId="1" fillId="33" borderId="24" xfId="42" applyFont="1" applyFill="1" applyBorder="1" applyAlignment="1" applyProtection="1">
      <alignment horizontal="left" vertical="top" wrapText="1"/>
      <protection/>
    </xf>
    <xf numFmtId="0" fontId="1" fillId="33" borderId="4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0" sqref="B60"/>
    </sheetView>
  </sheetViews>
  <sheetFormatPr defaultColWidth="9.140625" defaultRowHeight="12.75"/>
  <cols>
    <col min="1" max="1" width="77.8515625" style="1" customWidth="1"/>
    <col min="2" max="2" width="49.7109375" style="1" customWidth="1"/>
    <col min="3" max="4" width="14.57421875" style="1" customWidth="1"/>
    <col min="5" max="5" width="30.57421875" style="1" customWidth="1"/>
    <col min="6" max="6" width="16.57421875" style="1" hidden="1" customWidth="1"/>
    <col min="7" max="9" width="18.140625" style="3" customWidth="1"/>
    <col min="10" max="10" width="15.8515625" style="3" hidden="1" customWidth="1"/>
    <col min="11" max="16384" width="9.140625" style="1" customWidth="1"/>
  </cols>
  <sheetData>
    <row r="1" ht="15">
      <c r="B1" s="2"/>
    </row>
    <row r="2" ht="15">
      <c r="B2" s="4" t="s">
        <v>0</v>
      </c>
    </row>
    <row r="3" ht="15">
      <c r="B3" s="4" t="s">
        <v>1</v>
      </c>
    </row>
    <row r="4" ht="15.75" thickBot="1">
      <c r="B4" s="4" t="s">
        <v>124</v>
      </c>
    </row>
    <row r="5" spans="1:10" s="98" customFormat="1" ht="96" customHeight="1" thickBot="1">
      <c r="A5" s="155" t="s">
        <v>2</v>
      </c>
      <c r="B5" s="155" t="s">
        <v>3</v>
      </c>
      <c r="C5" s="95" t="s">
        <v>4</v>
      </c>
      <c r="D5" s="155" t="s">
        <v>6</v>
      </c>
      <c r="E5" s="153" t="s">
        <v>7</v>
      </c>
      <c r="F5" s="159" t="s">
        <v>8</v>
      </c>
      <c r="G5" s="96" t="s">
        <v>117</v>
      </c>
      <c r="H5" s="96" t="s">
        <v>112</v>
      </c>
      <c r="I5" s="96" t="s">
        <v>113</v>
      </c>
      <c r="J5" s="97" t="s">
        <v>114</v>
      </c>
    </row>
    <row r="6" spans="1:10" s="98" customFormat="1" ht="15.75" hidden="1" thickBot="1">
      <c r="A6" s="156"/>
      <c r="B6" s="156"/>
      <c r="C6" s="99" t="s">
        <v>5</v>
      </c>
      <c r="D6" s="156"/>
      <c r="E6" s="154"/>
      <c r="F6" s="160"/>
      <c r="G6" s="100"/>
      <c r="H6" s="100"/>
      <c r="I6" s="100"/>
      <c r="J6" s="101"/>
    </row>
    <row r="7" spans="1:10" s="98" customFormat="1" ht="15.75" thickBot="1">
      <c r="A7" s="102">
        <v>1</v>
      </c>
      <c r="B7" s="103">
        <v>2</v>
      </c>
      <c r="C7" s="103">
        <v>3</v>
      </c>
      <c r="D7" s="103">
        <v>4</v>
      </c>
      <c r="E7" s="103">
        <v>5</v>
      </c>
      <c r="F7" s="104">
        <v>6</v>
      </c>
      <c r="G7" s="102">
        <v>7</v>
      </c>
      <c r="H7" s="102">
        <v>8</v>
      </c>
      <c r="I7" s="102">
        <v>9</v>
      </c>
      <c r="J7" s="105"/>
    </row>
    <row r="8" spans="1:10" ht="21" customHeight="1" thickBot="1">
      <c r="A8" s="131" t="s">
        <v>9</v>
      </c>
      <c r="B8" s="132"/>
      <c r="C8" s="133"/>
      <c r="D8" s="5">
        <v>20</v>
      </c>
      <c r="E8" s="6"/>
      <c r="F8" s="7"/>
      <c r="G8" s="8"/>
      <c r="H8" s="8"/>
      <c r="I8" s="9"/>
      <c r="J8" s="10"/>
    </row>
    <row r="9" spans="1:10" ht="70.5" customHeight="1">
      <c r="A9" s="140" t="s">
        <v>10</v>
      </c>
      <c r="B9" s="11" t="s">
        <v>11</v>
      </c>
      <c r="C9" s="137" t="s">
        <v>15</v>
      </c>
      <c r="D9" s="137"/>
      <c r="E9" s="128" t="s">
        <v>16</v>
      </c>
      <c r="F9" s="146" t="s">
        <v>119</v>
      </c>
      <c r="G9" s="113"/>
      <c r="H9" s="114"/>
      <c r="I9" s="120"/>
      <c r="J9" s="15"/>
    </row>
    <row r="10" spans="1:10" ht="15" hidden="1">
      <c r="A10" s="141"/>
      <c r="B10" s="11" t="s">
        <v>12</v>
      </c>
      <c r="C10" s="138"/>
      <c r="D10" s="138"/>
      <c r="E10" s="129"/>
      <c r="F10" s="147"/>
      <c r="G10" s="110"/>
      <c r="H10" s="111"/>
      <c r="I10" s="121"/>
      <c r="J10" s="19"/>
    </row>
    <row r="11" spans="1:10" ht="30.75" hidden="1">
      <c r="A11" s="141"/>
      <c r="B11" s="11" t="s">
        <v>13</v>
      </c>
      <c r="C11" s="138"/>
      <c r="D11" s="138"/>
      <c r="E11" s="129"/>
      <c r="F11" s="147"/>
      <c r="G11" s="110"/>
      <c r="H11" s="111"/>
      <c r="I11" s="121"/>
      <c r="J11" s="19"/>
    </row>
    <row r="12" spans="1:10" ht="46.5" hidden="1">
      <c r="A12" s="141"/>
      <c r="B12" s="11" t="s">
        <v>14</v>
      </c>
      <c r="C12" s="138"/>
      <c r="D12" s="138"/>
      <c r="E12" s="129"/>
      <c r="F12" s="147"/>
      <c r="G12" s="110"/>
      <c r="H12" s="111"/>
      <c r="I12" s="121"/>
      <c r="J12" s="19"/>
    </row>
    <row r="13" spans="1:10" ht="15.75" hidden="1" thickBot="1">
      <c r="A13" s="142"/>
      <c r="B13" s="20"/>
      <c r="C13" s="139"/>
      <c r="D13" s="139"/>
      <c r="E13" s="130"/>
      <c r="F13" s="148"/>
      <c r="G13" s="110"/>
      <c r="H13" s="111"/>
      <c r="I13" s="121"/>
      <c r="J13" s="19"/>
    </row>
    <row r="14" spans="1:10" ht="15.75" thickBot="1">
      <c r="A14" s="21"/>
      <c r="B14" s="20" t="s">
        <v>17</v>
      </c>
      <c r="C14" s="22"/>
      <c r="D14" s="22">
        <v>0</v>
      </c>
      <c r="E14" s="22"/>
      <c r="F14" s="23"/>
      <c r="G14" s="115">
        <v>0</v>
      </c>
      <c r="H14" s="116">
        <v>0</v>
      </c>
      <c r="I14" s="122"/>
      <c r="J14" s="27">
        <v>0</v>
      </c>
    </row>
    <row r="15" spans="1:10" ht="15.75" thickBot="1">
      <c r="A15" s="21"/>
      <c r="B15" s="20" t="s">
        <v>18</v>
      </c>
      <c r="C15" s="22"/>
      <c r="D15" s="22">
        <v>1</v>
      </c>
      <c r="E15" s="22"/>
      <c r="F15" s="23"/>
      <c r="G15" s="123"/>
      <c r="H15" s="123"/>
      <c r="I15" s="123"/>
      <c r="J15" s="28"/>
    </row>
    <row r="16" spans="1:10" ht="15.75" thickBot="1">
      <c r="A16" s="21"/>
      <c r="B16" s="20" t="s">
        <v>19</v>
      </c>
      <c r="C16" s="22"/>
      <c r="D16" s="22">
        <v>2</v>
      </c>
      <c r="E16" s="22"/>
      <c r="F16" s="23"/>
      <c r="G16" s="107"/>
      <c r="H16" s="106"/>
      <c r="I16" s="106"/>
      <c r="J16" s="31"/>
    </row>
    <row r="17" spans="1:10" ht="15.75" thickBot="1">
      <c r="A17" s="21"/>
      <c r="B17" s="20" t="s">
        <v>20</v>
      </c>
      <c r="C17" s="22"/>
      <c r="D17" s="22">
        <v>3</v>
      </c>
      <c r="E17" s="22"/>
      <c r="F17" s="23"/>
      <c r="G17" s="107"/>
      <c r="H17" s="106"/>
      <c r="I17" s="106">
        <v>3</v>
      </c>
      <c r="J17" s="31"/>
    </row>
    <row r="18" spans="1:10" ht="15.75" thickBot="1">
      <c r="A18" s="21"/>
      <c r="B18" s="20" t="s">
        <v>21</v>
      </c>
      <c r="C18" s="22"/>
      <c r="D18" s="22">
        <v>4</v>
      </c>
      <c r="E18" s="22"/>
      <c r="F18" s="23"/>
      <c r="G18" s="107"/>
      <c r="H18" s="106"/>
      <c r="I18" s="106"/>
      <c r="J18" s="31"/>
    </row>
    <row r="19" spans="1:10" ht="15.75" thickBot="1">
      <c r="A19" s="21"/>
      <c r="B19" s="20" t="s">
        <v>22</v>
      </c>
      <c r="C19" s="22"/>
      <c r="D19" s="22">
        <v>5</v>
      </c>
      <c r="E19" s="22"/>
      <c r="F19" s="32"/>
      <c r="G19" s="124"/>
      <c r="H19" s="125"/>
      <c r="I19" s="125"/>
      <c r="J19" s="35"/>
    </row>
    <row r="20" spans="1:10" ht="15">
      <c r="A20" s="140" t="s">
        <v>121</v>
      </c>
      <c r="B20" s="11" t="s">
        <v>23</v>
      </c>
      <c r="C20" s="137" t="s">
        <v>27</v>
      </c>
      <c r="D20" s="137"/>
      <c r="E20" s="128" t="s">
        <v>28</v>
      </c>
      <c r="F20" s="128" t="s">
        <v>119</v>
      </c>
      <c r="G20" s="118"/>
      <c r="H20" s="111"/>
      <c r="I20" s="111"/>
      <c r="J20" s="37"/>
    </row>
    <row r="21" spans="1:10" ht="15">
      <c r="A21" s="141"/>
      <c r="B21" s="11" t="s">
        <v>12</v>
      </c>
      <c r="C21" s="138"/>
      <c r="D21" s="138"/>
      <c r="E21" s="129"/>
      <c r="F21" s="129"/>
      <c r="G21" s="118"/>
      <c r="H21" s="111"/>
      <c r="I21" s="111"/>
      <c r="J21" s="38"/>
    </row>
    <row r="22" spans="1:10" ht="71.25" customHeight="1">
      <c r="A22" s="141"/>
      <c r="B22" s="11" t="s">
        <v>122</v>
      </c>
      <c r="C22" s="138"/>
      <c r="D22" s="138"/>
      <c r="E22" s="129"/>
      <c r="F22" s="129"/>
      <c r="G22" s="118"/>
      <c r="H22" s="111"/>
      <c r="I22" s="111"/>
      <c r="J22" s="38"/>
    </row>
    <row r="23" spans="1:10" ht="63" customHeight="1">
      <c r="A23" s="141"/>
      <c r="B23" s="11" t="s">
        <v>24</v>
      </c>
      <c r="C23" s="138"/>
      <c r="D23" s="138"/>
      <c r="E23" s="129"/>
      <c r="F23" s="129"/>
      <c r="G23" s="118"/>
      <c r="H23" s="111"/>
      <c r="I23" s="111"/>
      <c r="J23" s="38"/>
    </row>
    <row r="24" spans="1:10" ht="18" customHeight="1">
      <c r="A24" s="141"/>
      <c r="B24" s="11" t="s">
        <v>25</v>
      </c>
      <c r="C24" s="138"/>
      <c r="D24" s="138"/>
      <c r="E24" s="129"/>
      <c r="F24" s="129"/>
      <c r="G24" s="118"/>
      <c r="H24" s="111"/>
      <c r="I24" s="111"/>
      <c r="J24" s="38"/>
    </row>
    <row r="25" spans="1:10" ht="36" customHeight="1" thickBot="1">
      <c r="A25" s="142"/>
      <c r="B25" s="20" t="s">
        <v>26</v>
      </c>
      <c r="C25" s="139"/>
      <c r="D25" s="139"/>
      <c r="E25" s="130"/>
      <c r="F25" s="39"/>
      <c r="G25" s="118"/>
      <c r="H25" s="111"/>
      <c r="I25" s="111"/>
      <c r="J25" s="40"/>
    </row>
    <row r="26" spans="1:10" ht="18.75" customHeight="1" thickBot="1">
      <c r="A26" s="21"/>
      <c r="B26" s="20" t="s">
        <v>29</v>
      </c>
      <c r="C26" s="20"/>
      <c r="D26" s="22">
        <v>5</v>
      </c>
      <c r="E26" s="20"/>
      <c r="F26" s="41"/>
      <c r="G26" s="112">
        <v>5</v>
      </c>
      <c r="H26" s="126">
        <v>5</v>
      </c>
      <c r="I26" s="126"/>
      <c r="J26" s="31"/>
    </row>
    <row r="27" spans="1:10" ht="18" customHeight="1" thickBot="1">
      <c r="A27" s="21"/>
      <c r="B27" s="20" t="s">
        <v>30</v>
      </c>
      <c r="C27" s="20"/>
      <c r="D27" s="22">
        <v>0</v>
      </c>
      <c r="E27" s="20"/>
      <c r="F27" s="41"/>
      <c r="G27" s="107"/>
      <c r="H27" s="106"/>
      <c r="I27" s="106">
        <v>0</v>
      </c>
      <c r="J27" s="31">
        <v>0</v>
      </c>
    </row>
    <row r="28" spans="1:10" ht="51" customHeight="1">
      <c r="A28" s="44" t="s">
        <v>31</v>
      </c>
      <c r="B28" s="11" t="s">
        <v>33</v>
      </c>
      <c r="C28" s="137" t="s">
        <v>15</v>
      </c>
      <c r="D28" s="128"/>
      <c r="E28" s="128" t="s">
        <v>35</v>
      </c>
      <c r="F28" s="128" t="s">
        <v>119</v>
      </c>
      <c r="G28" s="117"/>
      <c r="H28" s="114"/>
      <c r="I28" s="114"/>
      <c r="J28" s="14"/>
    </row>
    <row r="29" spans="1:10" ht="36" customHeight="1">
      <c r="A29" s="45" t="s">
        <v>32</v>
      </c>
      <c r="B29" s="11" t="s">
        <v>12</v>
      </c>
      <c r="C29" s="138"/>
      <c r="D29" s="129"/>
      <c r="E29" s="129"/>
      <c r="F29" s="129"/>
      <c r="G29" s="36"/>
      <c r="H29" s="17"/>
      <c r="I29" s="17"/>
      <c r="J29" s="18"/>
    </row>
    <row r="30" spans="1:10" ht="75" customHeight="1">
      <c r="A30" s="46"/>
      <c r="B30" s="11" t="s">
        <v>34</v>
      </c>
      <c r="C30" s="138"/>
      <c r="D30" s="129"/>
      <c r="E30" s="129"/>
      <c r="F30" s="129"/>
      <c r="G30" s="47"/>
      <c r="H30" s="48"/>
      <c r="I30" s="48" t="s">
        <v>118</v>
      </c>
      <c r="J30" s="48"/>
    </row>
    <row r="31" spans="1:10" ht="15.75" hidden="1" thickBot="1">
      <c r="A31" s="39"/>
      <c r="B31" s="20"/>
      <c r="C31" s="139"/>
      <c r="D31" s="130"/>
      <c r="E31" s="130"/>
      <c r="F31" s="130"/>
      <c r="G31" s="36"/>
      <c r="H31" s="17"/>
      <c r="I31" s="17"/>
      <c r="J31" s="18"/>
    </row>
    <row r="32" spans="1:10" ht="15.75" thickBot="1">
      <c r="A32" s="21"/>
      <c r="B32" s="20" t="s">
        <v>36</v>
      </c>
      <c r="C32" s="22"/>
      <c r="D32" s="22">
        <v>5</v>
      </c>
      <c r="E32" s="22"/>
      <c r="F32" s="23"/>
      <c r="G32" s="115">
        <v>5</v>
      </c>
      <c r="H32" s="116">
        <v>5</v>
      </c>
      <c r="I32" s="25"/>
      <c r="J32" s="26"/>
    </row>
    <row r="33" spans="1:10" ht="15.75" thickBot="1">
      <c r="A33" s="21"/>
      <c r="B33" s="20" t="s">
        <v>37</v>
      </c>
      <c r="C33" s="22"/>
      <c r="D33" s="22">
        <v>0</v>
      </c>
      <c r="E33" s="22"/>
      <c r="F33" s="23"/>
      <c r="G33" s="107"/>
      <c r="H33" s="106"/>
      <c r="I33" s="30"/>
      <c r="J33" s="31"/>
    </row>
    <row r="34" spans="1:10" ht="18">
      <c r="A34" s="140" t="s">
        <v>38</v>
      </c>
      <c r="B34" s="11" t="s">
        <v>39</v>
      </c>
      <c r="C34" s="137" t="s">
        <v>27</v>
      </c>
      <c r="D34" s="137"/>
      <c r="E34" s="49" t="s">
        <v>41</v>
      </c>
      <c r="F34" s="128" t="s">
        <v>119</v>
      </c>
      <c r="G34" s="117"/>
      <c r="H34" s="114"/>
      <c r="I34" s="13"/>
      <c r="J34" s="14"/>
    </row>
    <row r="35" spans="1:10" ht="15">
      <c r="A35" s="141"/>
      <c r="B35" s="11" t="s">
        <v>12</v>
      </c>
      <c r="C35" s="138"/>
      <c r="D35" s="138"/>
      <c r="E35" s="11" t="s">
        <v>42</v>
      </c>
      <c r="F35" s="129"/>
      <c r="G35" s="118"/>
      <c r="H35" s="111"/>
      <c r="I35" s="17"/>
      <c r="J35" s="18"/>
    </row>
    <row r="36" spans="1:10" ht="111">
      <c r="A36" s="141"/>
      <c r="B36" s="11" t="s">
        <v>40</v>
      </c>
      <c r="C36" s="138"/>
      <c r="D36" s="138"/>
      <c r="E36" s="50"/>
      <c r="F36" s="129"/>
      <c r="G36" s="75"/>
      <c r="H36" s="74"/>
      <c r="I36" s="48" t="s">
        <v>118</v>
      </c>
      <c r="J36" s="48"/>
    </row>
    <row r="37" spans="1:10" ht="15.75" thickBot="1">
      <c r="A37" s="21"/>
      <c r="B37" s="20" t="s">
        <v>43</v>
      </c>
      <c r="C37" s="22"/>
      <c r="D37" s="22">
        <v>5</v>
      </c>
      <c r="E37" s="22"/>
      <c r="F37" s="51"/>
      <c r="G37" s="119">
        <v>5</v>
      </c>
      <c r="H37" s="116">
        <v>5</v>
      </c>
      <c r="I37" s="25"/>
      <c r="J37" s="26"/>
    </row>
    <row r="38" spans="1:10" ht="15.75" thickBot="1">
      <c r="A38" s="21"/>
      <c r="B38" s="20" t="s">
        <v>44</v>
      </c>
      <c r="C38" s="22"/>
      <c r="D38" s="22">
        <v>0</v>
      </c>
      <c r="E38" s="22"/>
      <c r="F38" s="23"/>
      <c r="G38" s="29"/>
      <c r="H38" s="30"/>
      <c r="I38" s="30"/>
      <c r="J38" s="31"/>
    </row>
    <row r="39" spans="1:10" ht="22.5" customHeight="1" thickBot="1">
      <c r="A39" s="131" t="s">
        <v>45</v>
      </c>
      <c r="B39" s="132"/>
      <c r="C39" s="133"/>
      <c r="D39" s="5">
        <v>20</v>
      </c>
      <c r="E39" s="52"/>
      <c r="F39" s="53"/>
      <c r="G39" s="29"/>
      <c r="H39" s="30"/>
      <c r="I39" s="30"/>
      <c r="J39" s="31"/>
    </row>
    <row r="40" spans="1:10" ht="49.5" customHeight="1">
      <c r="A40" s="140" t="s">
        <v>46</v>
      </c>
      <c r="B40" s="11" t="s">
        <v>47</v>
      </c>
      <c r="C40" s="137" t="s">
        <v>27</v>
      </c>
      <c r="D40" s="137"/>
      <c r="E40" s="128" t="s">
        <v>48</v>
      </c>
      <c r="F40" s="149" t="s">
        <v>119</v>
      </c>
      <c r="G40" s="12"/>
      <c r="H40" s="13"/>
      <c r="I40" s="13"/>
      <c r="J40" s="14"/>
    </row>
    <row r="41" spans="1:10" ht="15" customHeight="1" thickBot="1">
      <c r="A41" s="142"/>
      <c r="B41" s="20"/>
      <c r="C41" s="139"/>
      <c r="D41" s="139"/>
      <c r="E41" s="130"/>
      <c r="F41" s="150"/>
      <c r="G41" s="16"/>
      <c r="H41" s="17"/>
      <c r="I41" s="17"/>
      <c r="J41" s="18"/>
    </row>
    <row r="42" spans="1:10" ht="21" customHeight="1" thickBot="1">
      <c r="A42" s="54"/>
      <c r="B42" s="20" t="s">
        <v>49</v>
      </c>
      <c r="C42" s="55"/>
      <c r="D42" s="22">
        <v>5</v>
      </c>
      <c r="E42" s="56"/>
      <c r="F42" s="57"/>
      <c r="G42" s="115">
        <v>5</v>
      </c>
      <c r="H42" s="116">
        <v>5</v>
      </c>
      <c r="I42" s="116">
        <v>5</v>
      </c>
      <c r="J42" s="26">
        <v>5</v>
      </c>
    </row>
    <row r="43" spans="1:10" ht="24" customHeight="1" thickBot="1">
      <c r="A43" s="58"/>
      <c r="B43" s="20" t="s">
        <v>50</v>
      </c>
      <c r="C43" s="22"/>
      <c r="D43" s="22">
        <v>4</v>
      </c>
      <c r="E43" s="59"/>
      <c r="F43" s="60"/>
      <c r="G43" s="29"/>
      <c r="H43" s="30"/>
      <c r="I43" s="30"/>
      <c r="J43" s="31"/>
    </row>
    <row r="44" spans="1:10" ht="19.5" customHeight="1" thickBot="1">
      <c r="A44" s="58"/>
      <c r="B44" s="20" t="s">
        <v>51</v>
      </c>
      <c r="C44" s="22"/>
      <c r="D44" s="22">
        <v>3</v>
      </c>
      <c r="E44" s="59"/>
      <c r="F44" s="60"/>
      <c r="G44" s="29"/>
      <c r="H44" s="30"/>
      <c r="I44" s="30"/>
      <c r="J44" s="31"/>
    </row>
    <row r="45" spans="1:10" ht="21.75" customHeight="1" thickBot="1">
      <c r="A45" s="61"/>
      <c r="B45" s="52" t="s">
        <v>52</v>
      </c>
      <c r="C45" s="62"/>
      <c r="D45" s="6">
        <v>2</v>
      </c>
      <c r="E45" s="62"/>
      <c r="F45" s="63"/>
      <c r="G45" s="29"/>
      <c r="H45" s="30"/>
      <c r="I45" s="30"/>
      <c r="J45" s="31"/>
    </row>
    <row r="46" spans="1:10" ht="22.5" customHeight="1" thickBot="1">
      <c r="A46" s="64"/>
      <c r="B46" s="52" t="s">
        <v>53</v>
      </c>
      <c r="C46" s="6"/>
      <c r="D46" s="6">
        <v>1</v>
      </c>
      <c r="E46" s="6"/>
      <c r="F46" s="7"/>
      <c r="G46" s="29"/>
      <c r="H46" s="30"/>
      <c r="I46" s="30"/>
      <c r="J46" s="31"/>
    </row>
    <row r="47" spans="1:10" ht="24" customHeight="1" thickBot="1">
      <c r="A47" s="65"/>
      <c r="B47" s="52" t="s">
        <v>54</v>
      </c>
      <c r="C47" s="6"/>
      <c r="D47" s="6">
        <v>0</v>
      </c>
      <c r="E47" s="6"/>
      <c r="F47" s="7"/>
      <c r="G47" s="29"/>
      <c r="H47" s="30"/>
      <c r="I47" s="30"/>
      <c r="J47" s="31"/>
    </row>
    <row r="48" spans="1:10" ht="42" customHeight="1">
      <c r="A48" s="66" t="s">
        <v>55</v>
      </c>
      <c r="B48" s="11" t="s">
        <v>57</v>
      </c>
      <c r="C48" s="137" t="s">
        <v>15</v>
      </c>
      <c r="D48" s="134"/>
      <c r="E48" s="128" t="s">
        <v>61</v>
      </c>
      <c r="F48" s="146" t="s">
        <v>119</v>
      </c>
      <c r="G48" s="12"/>
      <c r="H48" s="13"/>
      <c r="I48" s="13"/>
      <c r="J48" s="14"/>
    </row>
    <row r="49" spans="1:10" ht="36.75" customHeight="1">
      <c r="A49" s="151" t="s">
        <v>56</v>
      </c>
      <c r="B49" s="11" t="s">
        <v>58</v>
      </c>
      <c r="C49" s="138"/>
      <c r="D49" s="135"/>
      <c r="E49" s="129"/>
      <c r="F49" s="147"/>
      <c r="G49" s="16"/>
      <c r="H49" s="17"/>
      <c r="I49" s="17"/>
      <c r="J49" s="18"/>
    </row>
    <row r="50" spans="1:10" ht="83.25" customHeight="1" thickBot="1">
      <c r="A50" s="152"/>
      <c r="B50" s="11" t="s">
        <v>59</v>
      </c>
      <c r="C50" s="138"/>
      <c r="D50" s="135"/>
      <c r="E50" s="129"/>
      <c r="F50" s="147"/>
      <c r="G50" s="16"/>
      <c r="H50" s="17"/>
      <c r="I50" s="17"/>
      <c r="J50" s="18"/>
    </row>
    <row r="51" spans="1:10" ht="18" customHeight="1" thickBot="1">
      <c r="A51" s="39"/>
      <c r="B51" s="20" t="s">
        <v>60</v>
      </c>
      <c r="C51" s="139"/>
      <c r="D51" s="136"/>
      <c r="E51" s="130"/>
      <c r="F51" s="148"/>
      <c r="G51" s="24"/>
      <c r="H51" s="25"/>
      <c r="I51" s="25"/>
      <c r="J51" s="26"/>
    </row>
    <row r="52" spans="1:10" ht="33.75" customHeight="1" thickBot="1">
      <c r="A52" s="21"/>
      <c r="B52" s="20" t="s">
        <v>62</v>
      </c>
      <c r="C52" s="20"/>
      <c r="D52" s="22">
        <v>5</v>
      </c>
      <c r="E52" s="20"/>
      <c r="F52" s="41"/>
      <c r="G52" s="107">
        <v>5</v>
      </c>
      <c r="H52" s="106">
        <v>5</v>
      </c>
      <c r="I52" s="106">
        <v>5</v>
      </c>
      <c r="J52" s="31"/>
    </row>
    <row r="53" spans="1:10" ht="30.75" customHeight="1" thickBot="1">
      <c r="A53" s="21"/>
      <c r="B53" s="20" t="s">
        <v>63</v>
      </c>
      <c r="C53" s="20"/>
      <c r="D53" s="22">
        <v>0</v>
      </c>
      <c r="E53" s="20"/>
      <c r="F53" s="41"/>
      <c r="G53" s="107"/>
      <c r="H53" s="106"/>
      <c r="I53" s="106"/>
      <c r="J53" s="31">
        <v>0</v>
      </c>
    </row>
    <row r="54" spans="1:10" ht="46.5" customHeight="1">
      <c r="A54" s="127" t="s">
        <v>64</v>
      </c>
      <c r="B54" s="11" t="s">
        <v>66</v>
      </c>
      <c r="C54" s="128" t="s">
        <v>68</v>
      </c>
      <c r="D54" s="137"/>
      <c r="E54" s="128" t="s">
        <v>69</v>
      </c>
      <c r="F54" s="146" t="s">
        <v>123</v>
      </c>
      <c r="G54" s="12"/>
      <c r="H54" s="13"/>
      <c r="I54" s="13"/>
      <c r="J54" s="14"/>
    </row>
    <row r="55" spans="1:10" ht="18.75" customHeight="1" thickBot="1">
      <c r="A55" s="45" t="s">
        <v>65</v>
      </c>
      <c r="B55" s="11" t="s">
        <v>12</v>
      </c>
      <c r="C55" s="129"/>
      <c r="D55" s="138"/>
      <c r="E55" s="129"/>
      <c r="F55" s="147"/>
      <c r="G55" s="16"/>
      <c r="H55" s="17"/>
      <c r="I55" s="17"/>
      <c r="J55" s="18"/>
    </row>
    <row r="56" spans="1:10" ht="94.5" customHeight="1" hidden="1" thickBot="1">
      <c r="A56" s="39"/>
      <c r="B56" s="20" t="s">
        <v>67</v>
      </c>
      <c r="C56" s="130"/>
      <c r="D56" s="139"/>
      <c r="E56" s="130"/>
      <c r="F56" s="148"/>
      <c r="G56" s="24"/>
      <c r="H56" s="25"/>
      <c r="I56" s="25"/>
      <c r="J56" s="26"/>
    </row>
    <row r="57" spans="1:10" ht="15.75" thickBot="1">
      <c r="A57" s="21"/>
      <c r="B57" s="20" t="s">
        <v>70</v>
      </c>
      <c r="C57" s="20"/>
      <c r="D57" s="22">
        <v>5</v>
      </c>
      <c r="E57" s="20"/>
      <c r="F57" s="41"/>
      <c r="G57" s="107">
        <v>5</v>
      </c>
      <c r="H57" s="106">
        <v>5</v>
      </c>
      <c r="I57" s="106">
        <v>5</v>
      </c>
      <c r="J57" s="31">
        <v>5</v>
      </c>
    </row>
    <row r="58" spans="1:10" ht="15.75" thickBot="1">
      <c r="A58" s="21"/>
      <c r="B58" s="20" t="s">
        <v>71</v>
      </c>
      <c r="C58" s="20"/>
      <c r="D58" s="22">
        <v>0</v>
      </c>
      <c r="E58" s="20"/>
      <c r="F58" s="41"/>
      <c r="G58" s="29"/>
      <c r="H58" s="106"/>
      <c r="I58" s="106"/>
      <c r="J58" s="31"/>
    </row>
    <row r="59" spans="1:10" ht="15">
      <c r="A59" s="44"/>
      <c r="B59" s="11"/>
      <c r="C59" s="11"/>
      <c r="D59" s="137"/>
      <c r="E59" s="11"/>
      <c r="F59" s="67"/>
      <c r="G59" s="12"/>
      <c r="H59" s="13"/>
      <c r="I59" s="13"/>
      <c r="J59" s="14"/>
    </row>
    <row r="60" spans="1:10" ht="47.25" customHeight="1">
      <c r="A60" s="127" t="s">
        <v>72</v>
      </c>
      <c r="B60" s="11" t="s">
        <v>73</v>
      </c>
      <c r="C60" s="11" t="s">
        <v>68</v>
      </c>
      <c r="D60" s="138"/>
      <c r="E60" s="11" t="s">
        <v>75</v>
      </c>
      <c r="F60" s="129" t="s">
        <v>76</v>
      </c>
      <c r="G60" s="16"/>
      <c r="H60" s="17"/>
      <c r="I60" s="17"/>
      <c r="J60" s="18"/>
    </row>
    <row r="61" spans="1:10" ht="0.75" customHeight="1" thickBot="1">
      <c r="A61" s="46"/>
      <c r="B61" s="11" t="s">
        <v>12</v>
      </c>
      <c r="C61" s="50"/>
      <c r="D61" s="138"/>
      <c r="E61" s="50"/>
      <c r="F61" s="157"/>
      <c r="G61" s="16"/>
      <c r="H61" s="17"/>
      <c r="I61" s="17"/>
      <c r="J61" s="18"/>
    </row>
    <row r="62" spans="1:10" ht="97.5" customHeight="1" hidden="1" thickBot="1">
      <c r="A62" s="39"/>
      <c r="B62" s="20" t="s">
        <v>74</v>
      </c>
      <c r="C62" s="68"/>
      <c r="D62" s="139"/>
      <c r="E62" s="68"/>
      <c r="F62" s="158"/>
      <c r="G62" s="24"/>
      <c r="H62" s="25"/>
      <c r="I62" s="25"/>
      <c r="J62" s="26"/>
    </row>
    <row r="63" spans="1:10" ht="15.75" thickBot="1">
      <c r="A63" s="69"/>
      <c r="B63" s="20" t="s">
        <v>77</v>
      </c>
      <c r="C63" s="70"/>
      <c r="D63" s="22">
        <v>5</v>
      </c>
      <c r="E63" s="70"/>
      <c r="F63" s="71"/>
      <c r="G63" s="107">
        <v>5</v>
      </c>
      <c r="H63" s="106">
        <v>5</v>
      </c>
      <c r="I63" s="106">
        <v>5</v>
      </c>
      <c r="J63" s="31"/>
    </row>
    <row r="64" spans="1:10" ht="15.75" thickBot="1">
      <c r="A64" s="21"/>
      <c r="B64" s="20" t="s">
        <v>78</v>
      </c>
      <c r="C64" s="20"/>
      <c r="D64" s="22">
        <v>0</v>
      </c>
      <c r="E64" s="20"/>
      <c r="F64" s="41"/>
      <c r="G64" s="107"/>
      <c r="H64" s="106"/>
      <c r="I64" s="106"/>
      <c r="J64" s="31">
        <v>0</v>
      </c>
    </row>
    <row r="65" spans="1:10" ht="16.5" customHeight="1" thickBot="1">
      <c r="A65" s="131" t="s">
        <v>79</v>
      </c>
      <c r="B65" s="132"/>
      <c r="C65" s="133"/>
      <c r="D65" s="5">
        <v>5</v>
      </c>
      <c r="E65" s="52"/>
      <c r="F65" s="53"/>
      <c r="G65" s="29"/>
      <c r="H65" s="30"/>
      <c r="I65" s="30"/>
      <c r="J65" s="31"/>
    </row>
    <row r="66" spans="1:10" ht="15">
      <c r="A66" s="140" t="s">
        <v>80</v>
      </c>
      <c r="B66" s="11" t="s">
        <v>81</v>
      </c>
      <c r="C66" s="128"/>
      <c r="D66" s="137"/>
      <c r="E66" s="128" t="s">
        <v>83</v>
      </c>
      <c r="F66" s="146" t="s">
        <v>123</v>
      </c>
      <c r="G66" s="12"/>
      <c r="H66" s="13"/>
      <c r="I66" s="13"/>
      <c r="J66" s="14"/>
    </row>
    <row r="67" spans="1:10" ht="24.75" customHeight="1" thickBot="1">
      <c r="A67" s="141"/>
      <c r="B67" s="11" t="s">
        <v>12</v>
      </c>
      <c r="C67" s="129"/>
      <c r="D67" s="138"/>
      <c r="E67" s="129"/>
      <c r="F67" s="147"/>
      <c r="G67" s="16"/>
      <c r="H67" s="17"/>
      <c r="I67" s="17"/>
      <c r="J67" s="18"/>
    </row>
    <row r="68" spans="1:10" ht="8.25" customHeight="1" hidden="1" thickBot="1">
      <c r="A68" s="142"/>
      <c r="B68" s="20" t="s">
        <v>82</v>
      </c>
      <c r="C68" s="130"/>
      <c r="D68" s="139"/>
      <c r="E68" s="130"/>
      <c r="F68" s="148"/>
      <c r="G68" s="24"/>
      <c r="H68" s="25"/>
      <c r="I68" s="25"/>
      <c r="J68" s="26">
        <v>5</v>
      </c>
    </row>
    <row r="69" spans="1:10" ht="15.75" thickBot="1">
      <c r="A69" s="21"/>
      <c r="B69" s="20" t="s">
        <v>84</v>
      </c>
      <c r="C69" s="20"/>
      <c r="D69" s="22">
        <v>5</v>
      </c>
      <c r="E69" s="20"/>
      <c r="F69" s="41"/>
      <c r="G69" s="107">
        <v>5</v>
      </c>
      <c r="H69" s="106">
        <v>5</v>
      </c>
      <c r="I69" s="106">
        <v>5</v>
      </c>
      <c r="J69" s="31"/>
    </row>
    <row r="70" spans="1:10" ht="15.75" thickBot="1">
      <c r="A70" s="21"/>
      <c r="B70" s="20" t="s">
        <v>85</v>
      </c>
      <c r="C70" s="20"/>
      <c r="D70" s="22">
        <v>0</v>
      </c>
      <c r="E70" s="20"/>
      <c r="F70" s="41"/>
      <c r="G70" s="107"/>
      <c r="H70" s="106"/>
      <c r="I70" s="106"/>
      <c r="J70" s="31"/>
    </row>
    <row r="71" spans="1:10" ht="19.5" customHeight="1" thickBot="1">
      <c r="A71" s="131" t="s">
        <v>86</v>
      </c>
      <c r="B71" s="132"/>
      <c r="C71" s="133"/>
      <c r="D71" s="5">
        <v>10</v>
      </c>
      <c r="E71" s="52"/>
      <c r="F71" s="53"/>
      <c r="G71" s="29"/>
      <c r="H71" s="30"/>
      <c r="I71" s="30"/>
      <c r="J71" s="31"/>
    </row>
    <row r="72" spans="1:10" ht="15.75" thickBot="1">
      <c r="A72" s="44"/>
      <c r="B72" s="11"/>
      <c r="C72" s="72"/>
      <c r="D72" s="134"/>
      <c r="E72" s="73"/>
      <c r="F72" s="32"/>
      <c r="G72" s="12"/>
      <c r="H72" s="13"/>
      <c r="I72" s="13"/>
      <c r="J72" s="14"/>
    </row>
    <row r="73" spans="1:10" ht="106.5" customHeight="1">
      <c r="A73" s="44" t="s">
        <v>87</v>
      </c>
      <c r="B73" s="11" t="s">
        <v>88</v>
      </c>
      <c r="C73" s="72" t="s">
        <v>15</v>
      </c>
      <c r="D73" s="135"/>
      <c r="E73" s="45" t="s">
        <v>90</v>
      </c>
      <c r="F73" s="128" t="s">
        <v>119</v>
      </c>
      <c r="G73" s="36"/>
      <c r="H73" s="17"/>
      <c r="I73" s="17"/>
      <c r="J73" s="18"/>
    </row>
    <row r="74" spans="1:10" ht="48" customHeight="1" thickBot="1">
      <c r="A74" s="39"/>
      <c r="B74" s="20" t="s">
        <v>89</v>
      </c>
      <c r="C74" s="68"/>
      <c r="D74" s="136"/>
      <c r="E74" s="39"/>
      <c r="F74" s="129"/>
      <c r="G74" s="47"/>
      <c r="H74" s="74"/>
      <c r="I74" s="75" t="s">
        <v>116</v>
      </c>
      <c r="J74" s="76"/>
    </row>
    <row r="75" spans="1:10" ht="22.5" customHeight="1" thickBot="1">
      <c r="A75" s="77"/>
      <c r="B75" s="52" t="s">
        <v>91</v>
      </c>
      <c r="C75" s="52"/>
      <c r="D75" s="6">
        <v>0</v>
      </c>
      <c r="E75" s="78"/>
      <c r="F75" s="129"/>
      <c r="G75" s="79"/>
      <c r="H75" s="43"/>
      <c r="I75" s="43"/>
      <c r="J75" s="31"/>
    </row>
    <row r="76" spans="1:10" ht="25.5" customHeight="1" thickBot="1">
      <c r="A76" s="77"/>
      <c r="B76" s="52" t="s">
        <v>92</v>
      </c>
      <c r="C76" s="52"/>
      <c r="D76" s="6">
        <v>2</v>
      </c>
      <c r="E76" s="77"/>
      <c r="F76" s="129"/>
      <c r="G76" s="80"/>
      <c r="H76" s="30"/>
      <c r="I76" s="30"/>
      <c r="J76" s="31"/>
    </row>
    <row r="77" spans="1:10" ht="20.25" customHeight="1" thickBot="1">
      <c r="A77" s="77"/>
      <c r="B77" s="52" t="s">
        <v>93</v>
      </c>
      <c r="C77" s="52"/>
      <c r="D77" s="6">
        <v>3</v>
      </c>
      <c r="E77" s="77"/>
      <c r="F77" s="130"/>
      <c r="G77" s="80"/>
      <c r="H77" s="30"/>
      <c r="I77" s="30"/>
      <c r="J77" s="31"/>
    </row>
    <row r="78" spans="1:10" ht="15.75" thickBot="1">
      <c r="A78" s="77"/>
      <c r="B78" s="52" t="s">
        <v>94</v>
      </c>
      <c r="C78" s="52"/>
      <c r="D78" s="6">
        <v>5</v>
      </c>
      <c r="E78" s="52"/>
      <c r="F78" s="53"/>
      <c r="G78" s="107">
        <v>5</v>
      </c>
      <c r="H78" s="106">
        <v>5</v>
      </c>
      <c r="I78" s="106"/>
      <c r="J78" s="31"/>
    </row>
    <row r="79" spans="1:10" ht="15.75" thickBot="1">
      <c r="A79" s="44"/>
      <c r="B79" s="11"/>
      <c r="C79" s="72"/>
      <c r="D79" s="137"/>
      <c r="E79" s="11"/>
      <c r="F79" s="67"/>
      <c r="G79" s="113"/>
      <c r="H79" s="114"/>
      <c r="I79" s="114"/>
      <c r="J79" s="14"/>
    </row>
    <row r="80" spans="1:12" ht="58.5" customHeight="1">
      <c r="A80" s="44" t="s">
        <v>120</v>
      </c>
      <c r="B80" s="11" t="s">
        <v>95</v>
      </c>
      <c r="C80" s="72" t="s">
        <v>15</v>
      </c>
      <c r="D80" s="138"/>
      <c r="E80" s="11" t="s">
        <v>96</v>
      </c>
      <c r="F80" s="146" t="s">
        <v>119</v>
      </c>
      <c r="G80" s="110"/>
      <c r="H80" s="111"/>
      <c r="I80" s="75" t="s">
        <v>116</v>
      </c>
      <c r="J80" s="81"/>
      <c r="K80" s="82"/>
      <c r="L80" s="82"/>
    </row>
    <row r="81" spans="1:10" ht="15.75" hidden="1" thickBot="1">
      <c r="A81" s="39"/>
      <c r="B81" s="20"/>
      <c r="C81" s="68"/>
      <c r="D81" s="139"/>
      <c r="E81" s="68"/>
      <c r="F81" s="147"/>
      <c r="G81" s="110"/>
      <c r="H81" s="111"/>
      <c r="I81" s="111"/>
      <c r="J81" s="18"/>
    </row>
    <row r="82" spans="1:10" ht="15.75" thickBot="1">
      <c r="A82" s="77"/>
      <c r="B82" s="52" t="s">
        <v>97</v>
      </c>
      <c r="C82" s="52"/>
      <c r="D82" s="6">
        <v>5</v>
      </c>
      <c r="E82" s="52"/>
      <c r="F82" s="147"/>
      <c r="G82" s="115">
        <v>5</v>
      </c>
      <c r="H82" s="116">
        <v>5</v>
      </c>
      <c r="I82" s="116"/>
      <c r="J82" s="26"/>
    </row>
    <row r="83" spans="1:10" ht="15.75" thickBot="1">
      <c r="A83" s="77"/>
      <c r="B83" s="52" t="s">
        <v>98</v>
      </c>
      <c r="C83" s="52"/>
      <c r="D83" s="52"/>
      <c r="E83" s="52"/>
      <c r="F83" s="147"/>
      <c r="G83" s="33"/>
      <c r="H83" s="34"/>
      <c r="I83" s="34"/>
      <c r="J83" s="35"/>
    </row>
    <row r="84" spans="1:10" ht="21.75" customHeight="1" thickBot="1">
      <c r="A84" s="131" t="s">
        <v>99</v>
      </c>
      <c r="B84" s="132"/>
      <c r="C84" s="133"/>
      <c r="D84" s="5">
        <v>10</v>
      </c>
      <c r="E84" s="52"/>
      <c r="F84" s="148"/>
      <c r="G84" s="29"/>
      <c r="H84" s="30"/>
      <c r="I84" s="30"/>
      <c r="J84" s="31"/>
    </row>
    <row r="85" spans="1:10" ht="15">
      <c r="A85" s="44"/>
      <c r="B85" s="11"/>
      <c r="C85" s="72"/>
      <c r="D85" s="137"/>
      <c r="E85" s="11"/>
      <c r="F85" s="67"/>
      <c r="G85" s="83"/>
      <c r="H85" s="84"/>
      <c r="I85" s="84"/>
      <c r="J85" s="85"/>
    </row>
    <row r="86" spans="1:10" ht="48.75" customHeight="1">
      <c r="A86" s="44" t="s">
        <v>100</v>
      </c>
      <c r="B86" s="11" t="s">
        <v>101</v>
      </c>
      <c r="C86" s="72" t="s">
        <v>27</v>
      </c>
      <c r="D86" s="138"/>
      <c r="E86" s="11" t="s">
        <v>103</v>
      </c>
      <c r="F86" s="67" t="s">
        <v>123</v>
      </c>
      <c r="G86" s="16"/>
      <c r="H86" s="17"/>
      <c r="I86" s="17"/>
      <c r="J86" s="18"/>
    </row>
    <row r="87" spans="1:10" ht="237" customHeight="1">
      <c r="A87" s="46"/>
      <c r="B87" s="11" t="s">
        <v>12</v>
      </c>
      <c r="C87" s="50"/>
      <c r="D87" s="138"/>
      <c r="E87" s="11" t="s">
        <v>104</v>
      </c>
      <c r="F87" s="86"/>
      <c r="G87" s="16"/>
      <c r="H87" s="17"/>
      <c r="I87" s="17"/>
      <c r="J87" s="18"/>
    </row>
    <row r="88" spans="1:10" ht="93" customHeight="1" hidden="1">
      <c r="A88" s="46"/>
      <c r="B88" s="11" t="s">
        <v>102</v>
      </c>
      <c r="C88" s="50"/>
      <c r="D88" s="138"/>
      <c r="E88" s="50"/>
      <c r="F88" s="86"/>
      <c r="G88" s="16"/>
      <c r="H88" s="17"/>
      <c r="I88" s="17"/>
      <c r="J88" s="18"/>
    </row>
    <row r="89" spans="1:10" ht="15.75" thickBot="1">
      <c r="A89" s="21"/>
      <c r="B89" s="20" t="s">
        <v>105</v>
      </c>
      <c r="C89" s="20"/>
      <c r="D89" s="22">
        <v>0</v>
      </c>
      <c r="E89" s="20"/>
      <c r="F89" s="41"/>
      <c r="G89" s="87"/>
      <c r="H89" s="88"/>
      <c r="I89" s="88"/>
      <c r="J89" s="89"/>
    </row>
    <row r="90" spans="1:10" ht="15.75" thickBot="1">
      <c r="A90" s="21"/>
      <c r="B90" s="20" t="s">
        <v>106</v>
      </c>
      <c r="C90" s="20"/>
      <c r="D90" s="22">
        <v>5</v>
      </c>
      <c r="E90" s="20"/>
      <c r="F90" s="41"/>
      <c r="G90" s="107">
        <v>5</v>
      </c>
      <c r="H90" s="106">
        <v>5</v>
      </c>
      <c r="I90" s="106">
        <v>5</v>
      </c>
      <c r="J90" s="31">
        <v>5</v>
      </c>
    </row>
    <row r="91" spans="1:10" ht="15">
      <c r="A91" s="44"/>
      <c r="B91" s="11"/>
      <c r="C91" s="72"/>
      <c r="D91" s="137"/>
      <c r="E91" s="11"/>
      <c r="F91" s="67"/>
      <c r="G91" s="108"/>
      <c r="H91" s="109"/>
      <c r="I91" s="109"/>
      <c r="J91" s="85"/>
    </row>
    <row r="92" spans="1:10" ht="86.25" customHeight="1" thickBot="1">
      <c r="A92" s="90" t="s">
        <v>115</v>
      </c>
      <c r="B92" s="11" t="s">
        <v>107</v>
      </c>
      <c r="C92" s="72" t="s">
        <v>15</v>
      </c>
      <c r="D92" s="138"/>
      <c r="E92" s="11" t="s">
        <v>108</v>
      </c>
      <c r="F92" s="67" t="s">
        <v>123</v>
      </c>
      <c r="G92" s="110"/>
      <c r="H92" s="111"/>
      <c r="I92" s="111"/>
      <c r="J92" s="18"/>
    </row>
    <row r="93" spans="1:10" ht="15" customHeight="1" thickBot="1">
      <c r="A93" s="21"/>
      <c r="B93" s="20" t="s">
        <v>109</v>
      </c>
      <c r="C93" s="20"/>
      <c r="D93" s="22">
        <v>0</v>
      </c>
      <c r="E93" s="20"/>
      <c r="F93" s="41"/>
      <c r="G93" s="107"/>
      <c r="H93" s="106">
        <v>0</v>
      </c>
      <c r="I93" s="106"/>
      <c r="J93" s="31"/>
    </row>
    <row r="94" spans="1:10" ht="18" customHeight="1" thickBot="1">
      <c r="A94" s="21"/>
      <c r="B94" s="20" t="s">
        <v>110</v>
      </c>
      <c r="C94" s="20"/>
      <c r="D94" s="22">
        <v>5</v>
      </c>
      <c r="E94" s="20"/>
      <c r="F94" s="41"/>
      <c r="G94" s="107">
        <v>5</v>
      </c>
      <c r="H94" s="106"/>
      <c r="I94" s="106">
        <v>5</v>
      </c>
      <c r="J94" s="31">
        <v>5</v>
      </c>
    </row>
    <row r="95" spans="1:10" ht="47.25" customHeight="1" thickBot="1">
      <c r="A95" s="143" t="s">
        <v>111</v>
      </c>
      <c r="B95" s="144"/>
      <c r="C95" s="145"/>
      <c r="D95" s="91">
        <v>65</v>
      </c>
      <c r="E95" s="92"/>
      <c r="F95" s="41"/>
      <c r="G95" s="112">
        <f>G14+G27+G32+G37+G47+G53+G57+G64+G68+G78+G82+G90+G94+G63</f>
        <v>40</v>
      </c>
      <c r="H95" s="112">
        <f>H14+H27+H32+H37+H42+H53+H57+H64+H68+H82+H90+H94+H69</f>
        <v>35</v>
      </c>
      <c r="I95" s="112">
        <f>I14+I27+I42+I52+I57+I64+I68+I82+I90+I94+I63+I69</f>
        <v>35</v>
      </c>
      <c r="J95" s="42">
        <f>J14+J27+J42+J53+J64+J68+J90+J94+J57</f>
        <v>25</v>
      </c>
    </row>
    <row r="96" ht="15">
      <c r="A96" s="3"/>
    </row>
    <row r="99" ht="15">
      <c r="A99" s="93"/>
    </row>
    <row r="100" ht="15">
      <c r="A100" s="94"/>
    </row>
    <row r="101" ht="15">
      <c r="A101" s="93"/>
    </row>
    <row r="102" ht="15">
      <c r="A102" s="94"/>
    </row>
  </sheetData>
  <sheetProtection/>
  <mergeCells count="56">
    <mergeCell ref="F80:F84"/>
    <mergeCell ref="F60:F62"/>
    <mergeCell ref="F28:F31"/>
    <mergeCell ref="F34:F36"/>
    <mergeCell ref="F5:F6"/>
    <mergeCell ref="E9:E13"/>
    <mergeCell ref="F9:F13"/>
    <mergeCell ref="F20:F24"/>
    <mergeCell ref="F66:F68"/>
    <mergeCell ref="F73:F77"/>
    <mergeCell ref="A5:A6"/>
    <mergeCell ref="B5:B6"/>
    <mergeCell ref="D5:D6"/>
    <mergeCell ref="A8:C8"/>
    <mergeCell ref="A9:A13"/>
    <mergeCell ref="C9:C13"/>
    <mergeCell ref="D9:D13"/>
    <mergeCell ref="A49:A50"/>
    <mergeCell ref="E5:E6"/>
    <mergeCell ref="A20:A25"/>
    <mergeCell ref="E20:E25"/>
    <mergeCell ref="A34:A36"/>
    <mergeCell ref="C34:C36"/>
    <mergeCell ref="D34:D36"/>
    <mergeCell ref="C28:C31"/>
    <mergeCell ref="D28:D31"/>
    <mergeCell ref="E28:E31"/>
    <mergeCell ref="C20:C25"/>
    <mergeCell ref="D20:D25"/>
    <mergeCell ref="A40:A41"/>
    <mergeCell ref="C40:C41"/>
    <mergeCell ref="D40:D41"/>
    <mergeCell ref="F40:F41"/>
    <mergeCell ref="E40:E41"/>
    <mergeCell ref="A39:C39"/>
    <mergeCell ref="E54:E56"/>
    <mergeCell ref="F54:F56"/>
    <mergeCell ref="C48:C51"/>
    <mergeCell ref="D48:D51"/>
    <mergeCell ref="E48:E51"/>
    <mergeCell ref="F48:F51"/>
    <mergeCell ref="A95:C95"/>
    <mergeCell ref="D79:D81"/>
    <mergeCell ref="A84:C84"/>
    <mergeCell ref="D85:D88"/>
    <mergeCell ref="D91:D92"/>
    <mergeCell ref="C54:C56"/>
    <mergeCell ref="D54:D56"/>
    <mergeCell ref="E66:E68"/>
    <mergeCell ref="A71:C71"/>
    <mergeCell ref="D72:D74"/>
    <mergeCell ref="D59:D62"/>
    <mergeCell ref="A65:C65"/>
    <mergeCell ref="A66:A68"/>
    <mergeCell ref="C66:C68"/>
    <mergeCell ref="D66:D68"/>
  </mergeCells>
  <hyperlinks>
    <hyperlink ref="A49" location="_ftn1" display="_ftn1"/>
    <hyperlink ref="A92" location="_ftn2" display="_ftn2"/>
  </hyperlinks>
  <printOptions/>
  <pageMargins left="0.36" right="0.16" top="0.31" bottom="0.23" header="0.5" footer="0.5"/>
  <pageSetup fitToHeight="6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Финансовый зам</cp:lastModifiedBy>
  <cp:lastPrinted>2015-07-14T04:34:42Z</cp:lastPrinted>
  <dcterms:created xsi:type="dcterms:W3CDTF">1996-10-08T23:32:33Z</dcterms:created>
  <dcterms:modified xsi:type="dcterms:W3CDTF">2021-02-25T06:03:59Z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