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Доходы" sheetId="1" r:id="rId1"/>
    <sheet name="_params" sheetId="4" state="hidden" r:id="rId2"/>
  </sheets>
  <definedNames>
    <definedName name="APPT" localSheetId="0">Доходы!$A$12</definedName>
    <definedName name="FILE_NAME" localSheetId="0">Доходы!$G$3</definedName>
    <definedName name="FIO" localSheetId="0">Доходы!$C$12</definedName>
    <definedName name="FORM_CODE" localSheetId="0">Доходы!$G$5</definedName>
    <definedName name="LAST_CELL" localSheetId="0">Доходы!$E$147</definedName>
    <definedName name="PARAMS" localSheetId="0">Доходы!$G$1</definedName>
    <definedName name="PERIOD" localSheetId="0">Доходы!$G$6</definedName>
    <definedName name="RANGE_NAMES" localSheetId="0">Доходы!#REF!</definedName>
    <definedName name="RBEGIN_1" localSheetId="0">Доходы!$A$8</definedName>
    <definedName name="REG_DATE" localSheetId="0">Доходы!$G$4</definedName>
    <definedName name="REND_1" localSheetId="0">Доходы!$A$147</definedName>
    <definedName name="SIGN" localSheetId="0">Доходы!$A$11:$C$12</definedName>
    <definedName name="SRC_CODE" localSheetId="0">Доходы!#REF!</definedName>
    <definedName name="SRC_KIND" localSheetId="0">Доходы!$G$7</definedName>
  </definedNames>
  <calcPr calcId="162913"/>
</workbook>
</file>

<file path=xl/calcChain.xml><?xml version="1.0" encoding="utf-8"?>
<calcChain xmlns="http://schemas.openxmlformats.org/spreadsheetml/2006/main">
  <c r="E109" i="1" l="1"/>
  <c r="E147" i="1" l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1" i="1"/>
  <c r="E100" i="1"/>
  <c r="E95" i="1"/>
  <c r="E94" i="1"/>
  <c r="E93" i="1"/>
  <c r="E92" i="1"/>
  <c r="E91" i="1"/>
  <c r="E90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<sst xmlns="http://schemas.openxmlformats.org/spreadsheetml/2006/main" count="295" uniqueCount="266">
  <si>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</si>
  <si>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</si>
  <si>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</si>
  <si>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</si>
  <si>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</si>
  <si>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</si>
  <si>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</si>
  <si>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</si>
  <si>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</si>
  <si>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</si>
  <si>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</si>
  <si>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</si>
  <si>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</si>
  <si>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</si>
  <si>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</si>
  <si>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</si>
  <si>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</si>
  <si>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</si>
  <si>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</si>
  <si>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</si>
  <si>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</si>
  <si>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</si>
  <si>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</si>
  <si>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</si>
  <si>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</si>
  <si>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</si>
  <si>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</si>
  <si>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</si>
  <si>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</si>
  <si>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</si>
  <si>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</si>
  <si>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</si>
  <si>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</si>
  <si>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</si>
  <si>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</si>
  <si>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</si>
  <si>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</si>
  <si>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</si>
  <si>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</si>
  <si>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</si>
  <si>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</si>
  <si>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</si>
  <si>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</si>
  <si>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</si>
  <si>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</si>
  <si>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</si>
  <si>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</si>
  <si>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</si>
  <si>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</si>
  <si>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</si>
  <si>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</si>
  <si>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</si>
  <si>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</si>
  <si>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</si>
  <si>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</si>
  <si>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</si>
  <si>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</si>
  <si>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</si>
  <si>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</si>
  <si>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</si>
  <si>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</si>
  <si>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</si>
  <si>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</si>
  <si>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</si>
  <si>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</si>
  <si>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</si>
  <si>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</si>
  <si>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</si>
  <si>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</si>
  <si>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</si>
  <si>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</si>
  <si>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</si>
  <si>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</si>
  <si>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</si>
  <si>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</si>
  <si>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</si>
  <si>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</si>
  <si>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</si>
  <si>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</si>
  <si>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</si>
  <si>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</si>
  <si>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</si>
  <si>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</si>
  <si>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</si>
  <si>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</si>
  <si>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</si>
  <si>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</si>
  <si>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</si>
  <si>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</si>
  <si>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</si>
  <si>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</si>
  <si>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</si>
  <si>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</si>
  <si>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</si>
  <si>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</si>
  <si>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размещение отходов производства и потребления</t>
  </si>
  <si>
    <t>048 11201040010000120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</si>
  <si>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</si>
  <si>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</si>
  <si>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</si>
  <si>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</si>
  <si>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</si>
  <si>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</si>
  <si>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</si>
  <si>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</si>
  <si>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</si>
  <si>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</si>
  <si>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</si>
  <si>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</si>
  <si>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</si>
  <si>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</si>
  <si>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</si>
  <si>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</si>
  <si>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</si>
  <si>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</si>
  <si>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</si>
  <si>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</si>
  <si>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</si>
  <si>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</si>
  <si>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</si>
  <si>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</si>
  <si>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</si>
  <si>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</si>
  <si>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</si>
  <si>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</si>
  <si>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</si>
  <si>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</si>
  <si>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</si>
  <si>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182 11603000000000140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</si>
  <si>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</si>
  <si>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</si>
  <si>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</si>
  <si>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</si>
  <si>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</si>
  <si>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</si>
  <si>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</si>
  <si>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</si>
  <si>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</si>
  <si>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843 11625000000000140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</si>
  <si>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</si>
  <si>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843 11625030010000140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</si>
  <si>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</si>
  <si>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</si>
  <si>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</si>
  <si>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</si>
  <si>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</si>
  <si>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161 11633050050000140</t>
  </si>
  <si>
    <t>Суммы по искам о возмещении вреда, причиненного окружающей среде</t>
  </si>
  <si>
    <t>000 11635000000000140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</si>
  <si>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</si>
  <si>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000 11635030050000140</t>
  </si>
  <si>
    <t>843 11635030050000140</t>
  </si>
  <si>
    <t>917 11635030050000140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</si>
  <si>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</si>
  <si>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</si>
  <si>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</si>
  <si>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</si>
  <si>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</si>
  <si>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</si>
  <si>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813 11690050050000140</t>
  </si>
  <si>
    <t>917 11690050050000140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</si>
  <si>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</si>
  <si>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000 11690050056000140</t>
  </si>
  <si>
    <t>177 11690050056000140</t>
  </si>
  <si>
    <t>188 11690050056000140</t>
  </si>
  <si>
    <t>415 11690050056000140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</si>
  <si>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</si>
  <si>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</si>
  <si>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</si>
  <si>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</si>
  <si>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</si>
  <si>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</si>
  <si>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917 11701050050000180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</si>
  <si>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</si>
  <si>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</si>
  <si>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</si>
  <si>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</si>
  <si>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</si>
  <si>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</si>
  <si>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</si>
  <si>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</si>
  <si>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</si>
  <si>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</si>
  <si>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</si>
  <si>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</si>
  <si>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</si>
  <si>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</si>
  <si>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</si>
  <si>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</si>
  <si>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</si>
  <si>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</si>
  <si>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</si>
  <si>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917 20220077050000150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</si>
  <si>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</si>
  <si>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</si>
  <si>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</si>
  <si>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</si>
  <si>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Субсидии бюджетам на софинансирование капитальных вложений в объекты муниципальной собственности</t>
  </si>
  <si>
    <t>917 20227112000000150</t>
  </si>
  <si>
    <t>917 20227112050000150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</si>
  <si>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</si>
  <si>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</si>
  <si>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</si>
  <si>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</si>
  <si>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910 20229999050000150</t>
  </si>
  <si>
    <t>917 20229999050000150</t>
  </si>
  <si>
    <t>957 20229999050000150</t>
  </si>
  <si>
    <t>971 20229999050000150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</si>
  <si>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</si>
  <si>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</si>
  <si>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</si>
  <si>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</si>
  <si>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</si>
  <si>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</si>
  <si>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</si>
  <si>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</si>
  <si>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</si>
  <si>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</si>
  <si>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917 20230024050000150</t>
  </si>
  <si>
    <t>971 20230024050000150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</si>
  <si>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</si>
  <si>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</si>
  <si>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</si>
  <si>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</si>
  <si>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</si>
  <si>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</si>
  <si>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</si>
  <si>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</si>
  <si>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</si>
  <si>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</si>
  <si>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</si>
  <si>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</si>
  <si>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</si>
  <si>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</si>
  <si>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</si>
  <si>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</si>
  <si>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</si>
  <si>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</si>
  <si>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</si>
  <si>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</si>
  <si>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000 20705030050000150</t>
  </si>
  <si>
    <t>917 20705030050000150</t>
  </si>
  <si>
    <t>957 20705030050000150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</si>
  <si>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</si>
  <si>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</si>
  <si>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</si>
  <si>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</si>
  <si>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</si>
  <si>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</si>
  <si>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917 21960010050000150</t>
  </si>
  <si>
    <t>971 21960010050000150</t>
  </si>
  <si>
    <t>Доходы/PARAMS</t>
  </si>
  <si>
    <t/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</si>
  <si>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</si>
  <si>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</si>
  <si>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% исполнения</t>
  </si>
  <si>
    <t xml:space="preserve">к решению думы  МО "Катангский район" "Об исполнении бюджета МО "Катангский район" за 2019 г" </t>
  </si>
  <si>
    <t>по кодам классификации доходов за 2019 года</t>
  </si>
  <si>
    <t>182 10102010010000110</t>
  </si>
  <si>
    <t>182 10102030010000110</t>
  </si>
  <si>
    <t>от ___._____.2020 № _____</t>
  </si>
  <si>
    <t>917 20220077000000150</t>
  </si>
  <si>
    <t xml:space="preserve">Субсидии бюджетам муниципальных районов на софинансирование капитальных вложений 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</si>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</sst>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##\ ###\ ###\ ###\ ##0"/>
  </numFmts>
  <fonts count="10" x14ac:knownFonts="1">
    <font>
      <sz val="10"/>
      <name val="Arial"/>
    </font>
    <font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wrapText="1"/>
    </xf>
    <xf numFmtId="164" fontId="5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left" wrapText="1"/>
    </xf>
    <xf numFmtId="4" fontId="0" fillId="0" borderId="0" xfId="0" applyNumberFormat="1"/>
    <xf numFmtId="49" fontId="6" fillId="0" borderId="1" xfId="0" applyNumberFormat="1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right" vertical="center"/>
    </xf>
    <xf numFmtId="49" fontId="7" fillId="0" borderId="1" xfId="0" applyNumberFormat="1" applyFont="1" applyBorder="1" applyAlignment="1" applyProtection="1">
      <alignment horizontal="left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showGridLines="0" tabSelected="1" view="pageBreakPreview" topLeftCell="A127" zoomScale="60" zoomScaleNormal="100" workbookViewId="0">
      <selection activeCell="A159" sqref="A159"/>
    </sheetView>
  </sheetViews>
  <sheetFormatPr defaultRowHeight="12.75" customHeight="1" x14ac:dyDescent="0.2"/>
  <cols>
    <col min="1" max="1" width="43.7109375" customWidth="1"/>
    <col min="2" max="2" width="20.5703125" customWidth="1"/>
    <col min="3" max="3" width="16.140625" customWidth="1"/>
    <col min="4" max="4" width="17.140625" customWidth="1"/>
    <col min="5" max="5" width="6.5703125" customWidth="1"/>
    <col min="6" max="6" width="13.85546875" bestFit="1" customWidth="1"/>
    <col min="7" max="7" width="14" customWidth="1"/>
  </cols>
  <sheetData>
    <row r="1" spans="1:7" x14ac:dyDescent="0.2">
      <c r="A1" s="3"/>
      <c r="B1" s="3"/>
      <c r="C1" s="21" t="s">
        <v>253</v>
      </c>
      <c r="D1" s="21"/>
      <c r="E1" s="21"/>
    </row>
    <row r="2" spans="1:7" ht="31.5" customHeight="1" x14ac:dyDescent="0.2">
      <c r="A2" s="3"/>
      <c r="B2" s="22" t="s">
        <v>256</v>
      </c>
      <c r="C2" s="22"/>
      <c r="D2" s="22"/>
      <c r="E2" s="22"/>
    </row>
    <row r="3" spans="1:7" x14ac:dyDescent="0.2">
      <c r="A3" s="4"/>
      <c r="B3" s="4"/>
      <c r="C3" s="22" t="s">
        <v>260</v>
      </c>
      <c r="D3" s="22"/>
      <c r="E3" s="22"/>
    </row>
    <row r="4" spans="1:7" x14ac:dyDescent="0.2">
      <c r="A4" s="4"/>
      <c r="B4" s="4"/>
      <c r="C4" s="5"/>
      <c r="D4" s="5"/>
      <c r="E4" s="5"/>
    </row>
    <row r="5" spans="1:7" x14ac:dyDescent="0.2">
      <c r="A5" s="23" t="s">
        <v>254</v>
      </c>
      <c r="B5" s="23"/>
      <c r="C5" s="23"/>
      <c r="D5" s="23"/>
      <c r="E5" s="23"/>
    </row>
    <row r="6" spans="1:7" ht="26.65" customHeight="1" x14ac:dyDescent="0.2">
      <c r="A6" s="20" t="s">
        <v>257</v>
      </c>
      <c r="B6" s="20"/>
      <c r="C6" s="20"/>
      <c r="D6" s="20"/>
      <c r="E6" s="20"/>
    </row>
    <row r="7" spans="1:7" ht="38.25" x14ac:dyDescent="0.2">
      <c r="A7" s="6" t="s">
        <v>0</v>
      </c>
      <c r="B7" s="6" t="s">
        <v>1</v>
      </c>
      <c r="C7" s="7" t="s">
        <v>2</v>
      </c>
      <c r="D7" s="7" t="s">
        <v>3</v>
      </c>
      <c r="E7" s="7" t="s">
        <v>255</v>
      </c>
    </row>
    <row r="8" spans="1:7" ht="13.5" x14ac:dyDescent="0.25">
      <c r="A8" s="18" t="s">
        <v>4</v>
      </c>
      <c r="B8" s="14" t="s">
        <v>5</v>
      </c>
      <c r="C8" s="15">
        <v>566578867.01999998</v>
      </c>
      <c r="D8" s="15">
        <v>563301156.33000004</v>
      </c>
      <c r="E8" s="8">
        <f t="shared" ref="E8:E57" si="0">D8*100/C8</f>
        <v>99.421490831940218</v>
      </c>
    </row>
    <row r="9" spans="1:7" ht="13.5" x14ac:dyDescent="0.2">
      <c r="A9" s="12" t="s">
        <v>6</v>
      </c>
      <c r="B9" s="14" t="s">
        <v>7</v>
      </c>
      <c r="C9" s="15">
        <v>290277651</v>
      </c>
      <c r="D9" s="15">
        <v>288158935.70999998</v>
      </c>
      <c r="E9" s="8">
        <f t="shared" si="0"/>
        <v>99.270107332513845</v>
      </c>
    </row>
    <row r="10" spans="1:7" x14ac:dyDescent="0.2">
      <c r="A10" s="10" t="s">
        <v>8</v>
      </c>
      <c r="B10" s="16" t="s">
        <v>9</v>
      </c>
      <c r="C10" s="17">
        <v>258834468</v>
      </c>
      <c r="D10" s="17">
        <v>256453403.31</v>
      </c>
      <c r="E10" s="19">
        <f t="shared" si="0"/>
        <v>99.080082066195288</v>
      </c>
      <c r="F10" s="13"/>
      <c r="G10" s="13"/>
    </row>
    <row r="11" spans="1:7" x14ac:dyDescent="0.2">
      <c r="A11" s="10" t="s">
        <v>10</v>
      </c>
      <c r="B11" s="16" t="s">
        <v>11</v>
      </c>
      <c r="C11" s="17">
        <v>258834468</v>
      </c>
      <c r="D11" s="17">
        <v>256453403.31</v>
      </c>
      <c r="E11" s="19">
        <f t="shared" si="0"/>
        <v>99.080082066195288</v>
      </c>
    </row>
    <row r="12" spans="1:7" ht="90" x14ac:dyDescent="0.2">
      <c r="A12" s="11" t="s">
        <v>12</v>
      </c>
      <c r="B12" s="16" t="s">
        <v>258</v>
      </c>
      <c r="C12" s="17">
        <v>258786468</v>
      </c>
      <c r="D12" s="17">
        <v>256434361.72</v>
      </c>
      <c r="E12" s="19">
        <f t="shared" si="0"/>
        <v>99.091101517719238</v>
      </c>
      <c r="F12" s="13"/>
    </row>
    <row r="13" spans="1:7" ht="105.75" customHeight="1" x14ac:dyDescent="0.2">
      <c r="A13" s="11" t="s">
        <v>14</v>
      </c>
      <c r="B13" s="16" t="s">
        <v>13</v>
      </c>
      <c r="C13" s="17">
        <v>0</v>
      </c>
      <c r="D13" s="17">
        <v>-3329.1</v>
      </c>
      <c r="E13" s="19">
        <v>0</v>
      </c>
    </row>
    <row r="14" spans="1:7" ht="56.25" x14ac:dyDescent="0.2">
      <c r="A14" s="10" t="s">
        <v>15</v>
      </c>
      <c r="B14" s="16" t="s">
        <v>259</v>
      </c>
      <c r="C14" s="17">
        <v>48000</v>
      </c>
      <c r="D14" s="17">
        <v>45387.55</v>
      </c>
      <c r="E14" s="19">
        <f t="shared" si="0"/>
        <v>94.557395833333331</v>
      </c>
      <c r="F14" s="13"/>
    </row>
    <row r="15" spans="1:7" ht="33.75" x14ac:dyDescent="0.2">
      <c r="A15" s="10" t="s">
        <v>16</v>
      </c>
      <c r="B15" s="16" t="s">
        <v>17</v>
      </c>
      <c r="C15" s="17">
        <v>21077085</v>
      </c>
      <c r="D15" s="17">
        <v>21364165.949999999</v>
      </c>
      <c r="E15" s="19">
        <f t="shared" si="0"/>
        <v>101.36205243751685</v>
      </c>
    </row>
    <row r="16" spans="1:7" ht="22.5" x14ac:dyDescent="0.2">
      <c r="A16" s="10" t="s">
        <v>18</v>
      </c>
      <c r="B16" s="16" t="s">
        <v>19</v>
      </c>
      <c r="C16" s="17">
        <v>21077085</v>
      </c>
      <c r="D16" s="17">
        <v>21364165.949999999</v>
      </c>
      <c r="E16" s="19">
        <f t="shared" si="0"/>
        <v>101.36205243751685</v>
      </c>
    </row>
    <row r="17" spans="1:5" ht="56.25" x14ac:dyDescent="0.2">
      <c r="A17" s="10" t="s">
        <v>20</v>
      </c>
      <c r="B17" s="16" t="s">
        <v>21</v>
      </c>
      <c r="C17" s="17">
        <v>9000605</v>
      </c>
      <c r="D17" s="17">
        <v>9724608.4900000002</v>
      </c>
      <c r="E17" s="19">
        <f t="shared" si="0"/>
        <v>108.04394249053259</v>
      </c>
    </row>
    <row r="18" spans="1:5" ht="90" x14ac:dyDescent="0.2">
      <c r="A18" s="11" t="s">
        <v>22</v>
      </c>
      <c r="B18" s="16" t="s">
        <v>23</v>
      </c>
      <c r="C18" s="17">
        <v>9000605</v>
      </c>
      <c r="D18" s="17">
        <v>9724608.4900000002</v>
      </c>
      <c r="E18" s="19">
        <f t="shared" si="0"/>
        <v>108.04394249053259</v>
      </c>
    </row>
    <row r="19" spans="1:5" ht="67.5" x14ac:dyDescent="0.2">
      <c r="A19" s="11" t="s">
        <v>24</v>
      </c>
      <c r="B19" s="16" t="s">
        <v>25</v>
      </c>
      <c r="C19" s="17">
        <v>76480</v>
      </c>
      <c r="D19" s="17">
        <v>71478.429999999993</v>
      </c>
      <c r="E19" s="19">
        <f t="shared" si="0"/>
        <v>93.460290271966514</v>
      </c>
    </row>
    <row r="20" spans="1:5" ht="101.25" x14ac:dyDescent="0.2">
      <c r="A20" s="11" t="s">
        <v>26</v>
      </c>
      <c r="B20" s="16" t="s">
        <v>27</v>
      </c>
      <c r="C20" s="17">
        <v>76480</v>
      </c>
      <c r="D20" s="17">
        <v>71478.429999999993</v>
      </c>
      <c r="E20" s="19">
        <f t="shared" si="0"/>
        <v>93.460290271966514</v>
      </c>
    </row>
    <row r="21" spans="1:5" ht="56.25" x14ac:dyDescent="0.2">
      <c r="A21" s="10" t="s">
        <v>28</v>
      </c>
      <c r="B21" s="16" t="s">
        <v>29</v>
      </c>
      <c r="C21" s="17">
        <v>12000000</v>
      </c>
      <c r="D21" s="17">
        <v>12992110.02</v>
      </c>
      <c r="E21" s="19">
        <f t="shared" si="0"/>
        <v>108.2675835</v>
      </c>
    </row>
    <row r="22" spans="1:5" ht="90" x14ac:dyDescent="0.2">
      <c r="A22" s="11" t="s">
        <v>30</v>
      </c>
      <c r="B22" s="16" t="s">
        <v>31</v>
      </c>
      <c r="C22" s="17">
        <v>12000000</v>
      </c>
      <c r="D22" s="17">
        <v>12992110.02</v>
      </c>
      <c r="E22" s="19">
        <f t="shared" si="0"/>
        <v>108.2675835</v>
      </c>
    </row>
    <row r="23" spans="1:5" ht="56.25" x14ac:dyDescent="0.2">
      <c r="A23" s="10" t="s">
        <v>32</v>
      </c>
      <c r="B23" s="16" t="s">
        <v>33</v>
      </c>
      <c r="C23" s="17">
        <v>0</v>
      </c>
      <c r="D23" s="17">
        <v>-1424030.99</v>
      </c>
      <c r="E23" s="19">
        <v>0</v>
      </c>
    </row>
    <row r="24" spans="1:5" ht="90" x14ac:dyDescent="0.2">
      <c r="A24" s="11" t="s">
        <v>34</v>
      </c>
      <c r="B24" s="16" t="s">
        <v>35</v>
      </c>
      <c r="C24" s="17">
        <v>0</v>
      </c>
      <c r="D24" s="17">
        <v>-1424030.99</v>
      </c>
      <c r="E24" s="19">
        <v>0</v>
      </c>
    </row>
    <row r="25" spans="1:5" x14ac:dyDescent="0.2">
      <c r="A25" s="10" t="s">
        <v>36</v>
      </c>
      <c r="B25" s="16" t="s">
        <v>37</v>
      </c>
      <c r="C25" s="17">
        <v>1994010</v>
      </c>
      <c r="D25" s="17">
        <v>1835962.98</v>
      </c>
      <c r="E25" s="19">
        <f t="shared" si="0"/>
        <v>92.073910361532796</v>
      </c>
    </row>
    <row r="26" spans="1:5" ht="22.5" x14ac:dyDescent="0.2">
      <c r="A26" s="10" t="s">
        <v>38</v>
      </c>
      <c r="B26" s="16" t="s">
        <v>39</v>
      </c>
      <c r="C26" s="17">
        <v>700000</v>
      </c>
      <c r="D26" s="17">
        <v>617399.77</v>
      </c>
      <c r="E26" s="19">
        <f t="shared" si="0"/>
        <v>88.199967142857147</v>
      </c>
    </row>
    <row r="27" spans="1:5" ht="22.5" x14ac:dyDescent="0.2">
      <c r="A27" s="10" t="s">
        <v>40</v>
      </c>
      <c r="B27" s="16" t="s">
        <v>41</v>
      </c>
      <c r="C27" s="17">
        <v>500000</v>
      </c>
      <c r="D27" s="17">
        <v>484012.73</v>
      </c>
      <c r="E27" s="19">
        <f t="shared" si="0"/>
        <v>96.802546000000007</v>
      </c>
    </row>
    <row r="28" spans="1:5" ht="22.5" x14ac:dyDescent="0.2">
      <c r="A28" s="10" t="s">
        <v>40</v>
      </c>
      <c r="B28" s="16" t="s">
        <v>42</v>
      </c>
      <c r="C28" s="17">
        <v>500000</v>
      </c>
      <c r="D28" s="17">
        <v>484012.73</v>
      </c>
      <c r="E28" s="19">
        <f t="shared" si="0"/>
        <v>96.802546000000007</v>
      </c>
    </row>
    <row r="29" spans="1:5" ht="33.75" x14ac:dyDescent="0.2">
      <c r="A29" s="10" t="s">
        <v>43</v>
      </c>
      <c r="B29" s="16" t="s">
        <v>44</v>
      </c>
      <c r="C29" s="17">
        <v>200000</v>
      </c>
      <c r="D29" s="17">
        <v>133387.04</v>
      </c>
      <c r="E29" s="19">
        <f t="shared" si="0"/>
        <v>66.693520000000007</v>
      </c>
    </row>
    <row r="30" spans="1:5" ht="33.75" x14ac:dyDescent="0.2">
      <c r="A30" s="10" t="s">
        <v>43</v>
      </c>
      <c r="B30" s="16" t="s">
        <v>45</v>
      </c>
      <c r="C30" s="17">
        <v>200000</v>
      </c>
      <c r="D30" s="17">
        <v>133387.04</v>
      </c>
      <c r="E30" s="19">
        <f t="shared" si="0"/>
        <v>66.693520000000007</v>
      </c>
    </row>
    <row r="31" spans="1:5" ht="22.5" x14ac:dyDescent="0.2">
      <c r="A31" s="10" t="s">
        <v>46</v>
      </c>
      <c r="B31" s="16" t="s">
        <v>47</v>
      </c>
      <c r="C31" s="17">
        <v>1294000</v>
      </c>
      <c r="D31" s="17">
        <v>1218553.8799999999</v>
      </c>
      <c r="E31" s="19">
        <f t="shared" si="0"/>
        <v>94.16954250386398</v>
      </c>
    </row>
    <row r="32" spans="1:5" ht="22.5" x14ac:dyDescent="0.2">
      <c r="A32" s="10" t="s">
        <v>46</v>
      </c>
      <c r="B32" s="16" t="s">
        <v>48</v>
      </c>
      <c r="C32" s="17">
        <v>1294000</v>
      </c>
      <c r="D32" s="17">
        <v>1218553.8799999999</v>
      </c>
      <c r="E32" s="19">
        <f t="shared" si="0"/>
        <v>94.16954250386398</v>
      </c>
    </row>
    <row r="33" spans="1:7" ht="22.5" x14ac:dyDescent="0.2">
      <c r="A33" s="10" t="s">
        <v>49</v>
      </c>
      <c r="B33" s="16" t="s">
        <v>50</v>
      </c>
      <c r="C33" s="17">
        <v>10</v>
      </c>
      <c r="D33" s="17">
        <v>9.33</v>
      </c>
      <c r="E33" s="19">
        <f t="shared" si="0"/>
        <v>93.3</v>
      </c>
    </row>
    <row r="34" spans="1:7" ht="33.75" x14ac:dyDescent="0.2">
      <c r="A34" s="10" t="s">
        <v>51</v>
      </c>
      <c r="B34" s="16" t="s">
        <v>52</v>
      </c>
      <c r="C34" s="17">
        <v>10</v>
      </c>
      <c r="D34" s="17">
        <v>9.33</v>
      </c>
      <c r="E34" s="19">
        <f t="shared" si="0"/>
        <v>93.3</v>
      </c>
    </row>
    <row r="35" spans="1:7" x14ac:dyDescent="0.2">
      <c r="A35" s="10" t="s">
        <v>53</v>
      </c>
      <c r="B35" s="16" t="s">
        <v>54</v>
      </c>
      <c r="C35" s="17">
        <v>1190000</v>
      </c>
      <c r="D35" s="17">
        <v>1071823.44</v>
      </c>
      <c r="E35" s="19">
        <f t="shared" si="0"/>
        <v>90.069196638655455</v>
      </c>
    </row>
    <row r="36" spans="1:7" ht="22.5" x14ac:dyDescent="0.2">
      <c r="A36" s="10" t="s">
        <v>55</v>
      </c>
      <c r="B36" s="16" t="s">
        <v>56</v>
      </c>
      <c r="C36" s="17">
        <v>280000</v>
      </c>
      <c r="D36" s="17">
        <v>291823.44</v>
      </c>
      <c r="E36" s="19">
        <f t="shared" si="0"/>
        <v>104.22265714285714</v>
      </c>
    </row>
    <row r="37" spans="1:7" ht="33.75" x14ac:dyDescent="0.2">
      <c r="A37" s="10" t="s">
        <v>57</v>
      </c>
      <c r="B37" s="16" t="s">
        <v>58</v>
      </c>
      <c r="C37" s="17">
        <v>280000</v>
      </c>
      <c r="D37" s="17">
        <v>291823.44</v>
      </c>
      <c r="E37" s="19">
        <f t="shared" si="0"/>
        <v>104.22265714285714</v>
      </c>
    </row>
    <row r="38" spans="1:7" ht="33.75" x14ac:dyDescent="0.2">
      <c r="A38" s="10" t="s">
        <v>59</v>
      </c>
      <c r="B38" s="16" t="s">
        <v>60</v>
      </c>
      <c r="C38" s="17">
        <v>910000</v>
      </c>
      <c r="D38" s="17">
        <v>780000</v>
      </c>
      <c r="E38" s="19">
        <f t="shared" si="0"/>
        <v>85.714285714285708</v>
      </c>
    </row>
    <row r="39" spans="1:7" ht="45" x14ac:dyDescent="0.2">
      <c r="A39" s="10" t="s">
        <v>61</v>
      </c>
      <c r="B39" s="16" t="s">
        <v>62</v>
      </c>
      <c r="C39" s="17">
        <v>910000</v>
      </c>
      <c r="D39" s="17">
        <v>780000</v>
      </c>
      <c r="E39" s="19">
        <f t="shared" si="0"/>
        <v>85.714285714285708</v>
      </c>
    </row>
    <row r="40" spans="1:7" ht="56.25" x14ac:dyDescent="0.2">
      <c r="A40" s="10" t="s">
        <v>63</v>
      </c>
      <c r="B40" s="16" t="s">
        <v>64</v>
      </c>
      <c r="C40" s="17">
        <v>910000</v>
      </c>
      <c r="D40" s="17">
        <v>780000</v>
      </c>
      <c r="E40" s="19">
        <f t="shared" si="0"/>
        <v>85.714285714285708</v>
      </c>
    </row>
    <row r="41" spans="1:7" ht="33.75" x14ac:dyDescent="0.2">
      <c r="A41" s="10" t="s">
        <v>65</v>
      </c>
      <c r="B41" s="16" t="s">
        <v>66</v>
      </c>
      <c r="C41" s="17">
        <v>745110</v>
      </c>
      <c r="D41" s="17">
        <v>800012.85</v>
      </c>
      <c r="E41" s="19">
        <f t="shared" si="0"/>
        <v>107.36842211217136</v>
      </c>
      <c r="F41" s="13"/>
      <c r="G41" s="13"/>
    </row>
    <row r="42" spans="1:7" ht="67.5" x14ac:dyDescent="0.2">
      <c r="A42" s="11" t="s">
        <v>67</v>
      </c>
      <c r="B42" s="16" t="s">
        <v>68</v>
      </c>
      <c r="C42" s="17">
        <v>120110</v>
      </c>
      <c r="D42" s="17">
        <v>118858.61</v>
      </c>
      <c r="E42" s="19">
        <f t="shared" si="0"/>
        <v>98.958130047456493</v>
      </c>
    </row>
    <row r="43" spans="1:7" ht="56.25" x14ac:dyDescent="0.2">
      <c r="A43" s="10" t="s">
        <v>69</v>
      </c>
      <c r="B43" s="16" t="s">
        <v>70</v>
      </c>
      <c r="C43" s="17">
        <v>120000</v>
      </c>
      <c r="D43" s="17">
        <v>118748.64</v>
      </c>
      <c r="E43" s="19">
        <f t="shared" si="0"/>
        <v>98.9572</v>
      </c>
    </row>
    <row r="44" spans="1:7" ht="78.75" x14ac:dyDescent="0.2">
      <c r="A44" s="11" t="s">
        <v>71</v>
      </c>
      <c r="B44" s="16" t="s">
        <v>72</v>
      </c>
      <c r="C44" s="17">
        <v>120000</v>
      </c>
      <c r="D44" s="17">
        <v>118748.64</v>
      </c>
      <c r="E44" s="19">
        <f t="shared" si="0"/>
        <v>98.9572</v>
      </c>
    </row>
    <row r="45" spans="1:7" ht="67.5" x14ac:dyDescent="0.2">
      <c r="A45" s="11" t="s">
        <v>73</v>
      </c>
      <c r="B45" s="16" t="s">
        <v>74</v>
      </c>
      <c r="C45" s="17">
        <v>110</v>
      </c>
      <c r="D45" s="17">
        <v>109.97</v>
      </c>
      <c r="E45" s="19">
        <f t="shared" si="0"/>
        <v>99.972727272727269</v>
      </c>
    </row>
    <row r="46" spans="1:7" ht="67.5" x14ac:dyDescent="0.2">
      <c r="A46" s="10" t="s">
        <v>75</v>
      </c>
      <c r="B46" s="16" t="s">
        <v>76</v>
      </c>
      <c r="C46" s="17">
        <v>110</v>
      </c>
      <c r="D46" s="17">
        <v>109.97</v>
      </c>
      <c r="E46" s="19">
        <f t="shared" si="0"/>
        <v>99.972727272727269</v>
      </c>
    </row>
    <row r="47" spans="1:7" ht="22.5" x14ac:dyDescent="0.2">
      <c r="A47" s="10" t="s">
        <v>77</v>
      </c>
      <c r="B47" s="16" t="s">
        <v>78</v>
      </c>
      <c r="C47" s="17">
        <v>100000</v>
      </c>
      <c r="D47" s="17">
        <v>100000</v>
      </c>
      <c r="E47" s="19">
        <f t="shared" si="0"/>
        <v>100</v>
      </c>
    </row>
    <row r="48" spans="1:7" ht="33.75" x14ac:dyDescent="0.2">
      <c r="A48" s="10" t="s">
        <v>79</v>
      </c>
      <c r="B48" s="16" t="s">
        <v>80</v>
      </c>
      <c r="C48" s="17">
        <v>100000</v>
      </c>
      <c r="D48" s="17">
        <v>100000</v>
      </c>
      <c r="E48" s="19">
        <f t="shared" si="0"/>
        <v>100</v>
      </c>
    </row>
    <row r="49" spans="1:5" ht="45" x14ac:dyDescent="0.2">
      <c r="A49" s="10" t="s">
        <v>81</v>
      </c>
      <c r="B49" s="16" t="s">
        <v>82</v>
      </c>
      <c r="C49" s="17">
        <v>100000</v>
      </c>
      <c r="D49" s="17">
        <v>100000</v>
      </c>
      <c r="E49" s="19">
        <f t="shared" si="0"/>
        <v>100</v>
      </c>
    </row>
    <row r="50" spans="1:5" ht="67.5" x14ac:dyDescent="0.2">
      <c r="A50" s="11" t="s">
        <v>83</v>
      </c>
      <c r="B50" s="16" t="s">
        <v>84</v>
      </c>
      <c r="C50" s="17">
        <v>525000</v>
      </c>
      <c r="D50" s="17">
        <v>581154.24</v>
      </c>
      <c r="E50" s="19">
        <f t="shared" si="0"/>
        <v>110.69604571428572</v>
      </c>
    </row>
    <row r="51" spans="1:5" ht="67.5" x14ac:dyDescent="0.2">
      <c r="A51" s="11" t="s">
        <v>85</v>
      </c>
      <c r="B51" s="16" t="s">
        <v>86</v>
      </c>
      <c r="C51" s="17">
        <v>525000</v>
      </c>
      <c r="D51" s="17">
        <v>581154.24</v>
      </c>
      <c r="E51" s="19">
        <f t="shared" si="0"/>
        <v>110.69604571428572</v>
      </c>
    </row>
    <row r="52" spans="1:5" ht="67.5" x14ac:dyDescent="0.2">
      <c r="A52" s="10" t="s">
        <v>87</v>
      </c>
      <c r="B52" s="16" t="s">
        <v>88</v>
      </c>
      <c r="C52" s="17">
        <v>525000</v>
      </c>
      <c r="D52" s="17">
        <v>581154.24</v>
      </c>
      <c r="E52" s="19">
        <f t="shared" si="0"/>
        <v>110.69604571428572</v>
      </c>
    </row>
    <row r="53" spans="1:5" ht="22.5" x14ac:dyDescent="0.2">
      <c r="A53" s="10" t="s">
        <v>89</v>
      </c>
      <c r="B53" s="16" t="s">
        <v>90</v>
      </c>
      <c r="C53" s="17">
        <v>4004151</v>
      </c>
      <c r="D53" s="17">
        <v>3962061.71</v>
      </c>
      <c r="E53" s="19">
        <f t="shared" si="0"/>
        <v>98.948858572016889</v>
      </c>
    </row>
    <row r="54" spans="1:5" x14ac:dyDescent="0.2">
      <c r="A54" s="10" t="s">
        <v>91</v>
      </c>
      <c r="B54" s="16" t="s">
        <v>92</v>
      </c>
      <c r="C54" s="17">
        <v>4004151</v>
      </c>
      <c r="D54" s="17">
        <v>3962061.71</v>
      </c>
      <c r="E54" s="19">
        <f t="shared" si="0"/>
        <v>98.948858572016889</v>
      </c>
    </row>
    <row r="55" spans="1:5" ht="22.5" x14ac:dyDescent="0.2">
      <c r="A55" s="10" t="s">
        <v>93</v>
      </c>
      <c r="B55" s="16" t="s">
        <v>94</v>
      </c>
      <c r="C55" s="17">
        <v>775000</v>
      </c>
      <c r="D55" s="17">
        <v>774528.87</v>
      </c>
      <c r="E55" s="19">
        <f t="shared" si="0"/>
        <v>99.939209032258063</v>
      </c>
    </row>
    <row r="56" spans="1:5" x14ac:dyDescent="0.2">
      <c r="A56" s="10" t="s">
        <v>95</v>
      </c>
      <c r="B56" s="16" t="s">
        <v>96</v>
      </c>
      <c r="C56" s="17">
        <v>850000</v>
      </c>
      <c r="D56" s="17">
        <v>849876.53</v>
      </c>
      <c r="E56" s="19">
        <f t="shared" si="0"/>
        <v>99.985474117647058</v>
      </c>
    </row>
    <row r="57" spans="1:5" ht="33.75" x14ac:dyDescent="0.2">
      <c r="A57" s="10" t="s">
        <v>97</v>
      </c>
      <c r="B57" s="16" t="s">
        <v>98</v>
      </c>
      <c r="C57" s="17">
        <v>2379151</v>
      </c>
      <c r="D57" s="17">
        <v>2337656.31</v>
      </c>
      <c r="E57" s="19">
        <f t="shared" si="0"/>
        <v>98.255903471448434</v>
      </c>
    </row>
    <row r="58" spans="1:5" ht="22.5" x14ac:dyDescent="0.2">
      <c r="A58" s="10" t="s">
        <v>99</v>
      </c>
      <c r="B58" s="16" t="s">
        <v>100</v>
      </c>
      <c r="C58" s="17">
        <v>1844950</v>
      </c>
      <c r="D58" s="17">
        <v>1756730.18</v>
      </c>
      <c r="E58" s="19">
        <f t="shared" ref="E58:E115" si="1">D58*100/C58</f>
        <v>95.218308355239984</v>
      </c>
    </row>
    <row r="59" spans="1:5" x14ac:dyDescent="0.2">
      <c r="A59" s="10" t="s">
        <v>101</v>
      </c>
      <c r="B59" s="16" t="s">
        <v>102</v>
      </c>
      <c r="C59" s="17">
        <v>125000</v>
      </c>
      <c r="D59" s="17">
        <v>120010</v>
      </c>
      <c r="E59" s="19">
        <f t="shared" si="1"/>
        <v>96.007999999999996</v>
      </c>
    </row>
    <row r="60" spans="1:5" x14ac:dyDescent="0.2">
      <c r="A60" s="10" t="s">
        <v>103</v>
      </c>
      <c r="B60" s="16" t="s">
        <v>104</v>
      </c>
      <c r="C60" s="17">
        <v>125000</v>
      </c>
      <c r="D60" s="17">
        <v>120010</v>
      </c>
      <c r="E60" s="19">
        <f t="shared" si="1"/>
        <v>96.007999999999996</v>
      </c>
    </row>
    <row r="61" spans="1:5" ht="22.5" x14ac:dyDescent="0.2">
      <c r="A61" s="10" t="s">
        <v>105</v>
      </c>
      <c r="B61" s="16" t="s">
        <v>106</v>
      </c>
      <c r="C61" s="17">
        <v>125000</v>
      </c>
      <c r="D61" s="17">
        <v>120010</v>
      </c>
      <c r="E61" s="19">
        <f t="shared" si="1"/>
        <v>96.007999999999996</v>
      </c>
    </row>
    <row r="62" spans="1:5" x14ac:dyDescent="0.2">
      <c r="A62" s="10" t="s">
        <v>107</v>
      </c>
      <c r="B62" s="16" t="s">
        <v>108</v>
      </c>
      <c r="C62" s="17">
        <v>1719950</v>
      </c>
      <c r="D62" s="17">
        <v>1636720.18</v>
      </c>
      <c r="E62" s="19">
        <f t="shared" si="1"/>
        <v>95.160916305706564</v>
      </c>
    </row>
    <row r="63" spans="1:5" ht="22.5" x14ac:dyDescent="0.2">
      <c r="A63" s="10" t="s">
        <v>109</v>
      </c>
      <c r="B63" s="16" t="s">
        <v>110</v>
      </c>
      <c r="C63" s="17">
        <v>19950</v>
      </c>
      <c r="D63" s="17">
        <v>19948</v>
      </c>
      <c r="E63" s="19">
        <f t="shared" si="1"/>
        <v>99.989974937343362</v>
      </c>
    </row>
    <row r="64" spans="1:5" ht="33.75" x14ac:dyDescent="0.2">
      <c r="A64" s="10" t="s">
        <v>111</v>
      </c>
      <c r="B64" s="16" t="s">
        <v>112</v>
      </c>
      <c r="C64" s="17">
        <v>19950</v>
      </c>
      <c r="D64" s="17">
        <v>19948</v>
      </c>
      <c r="E64" s="19">
        <f t="shared" si="1"/>
        <v>99.989974937343362</v>
      </c>
    </row>
    <row r="65" spans="1:5" x14ac:dyDescent="0.2">
      <c r="A65" s="10" t="s">
        <v>113</v>
      </c>
      <c r="B65" s="16" t="s">
        <v>114</v>
      </c>
      <c r="C65" s="17">
        <v>1700000</v>
      </c>
      <c r="D65" s="17">
        <v>1616772.18</v>
      </c>
      <c r="E65" s="19">
        <f t="shared" si="1"/>
        <v>95.104245882352942</v>
      </c>
    </row>
    <row r="66" spans="1:5" ht="22.5" x14ac:dyDescent="0.2">
      <c r="A66" s="10" t="s">
        <v>115</v>
      </c>
      <c r="B66" s="16" t="s">
        <v>116</v>
      </c>
      <c r="C66" s="17">
        <v>1700000</v>
      </c>
      <c r="D66" s="17">
        <v>1616772.18</v>
      </c>
      <c r="E66" s="19">
        <f t="shared" si="1"/>
        <v>95.104245882352942</v>
      </c>
    </row>
    <row r="67" spans="1:5" ht="22.5" x14ac:dyDescent="0.2">
      <c r="A67" s="10" t="s">
        <v>117</v>
      </c>
      <c r="B67" s="16" t="s">
        <v>118</v>
      </c>
      <c r="C67" s="17">
        <v>10000</v>
      </c>
      <c r="D67" s="17">
        <v>9623.9</v>
      </c>
      <c r="E67" s="19">
        <f t="shared" si="1"/>
        <v>96.239000000000004</v>
      </c>
    </row>
    <row r="68" spans="1:5" ht="22.5" x14ac:dyDescent="0.2">
      <c r="A68" s="10" t="s">
        <v>119</v>
      </c>
      <c r="B68" s="16" t="s">
        <v>120</v>
      </c>
      <c r="C68" s="17">
        <v>10000</v>
      </c>
      <c r="D68" s="17">
        <v>9623.9</v>
      </c>
      <c r="E68" s="19">
        <f t="shared" si="1"/>
        <v>96.239000000000004</v>
      </c>
    </row>
    <row r="69" spans="1:5" ht="22.5" x14ac:dyDescent="0.2">
      <c r="A69" s="10" t="s">
        <v>121</v>
      </c>
      <c r="B69" s="16" t="s">
        <v>122</v>
      </c>
      <c r="C69" s="17">
        <v>10000</v>
      </c>
      <c r="D69" s="17">
        <v>9623.9</v>
      </c>
      <c r="E69" s="19">
        <f t="shared" si="1"/>
        <v>96.239000000000004</v>
      </c>
    </row>
    <row r="70" spans="1:5" ht="45" x14ac:dyDescent="0.2">
      <c r="A70" s="10" t="s">
        <v>123</v>
      </c>
      <c r="B70" s="16" t="s">
        <v>124</v>
      </c>
      <c r="C70" s="17">
        <v>10000</v>
      </c>
      <c r="D70" s="17">
        <v>9623.9</v>
      </c>
      <c r="E70" s="19">
        <f t="shared" si="1"/>
        <v>96.239000000000004</v>
      </c>
    </row>
    <row r="71" spans="1:5" x14ac:dyDescent="0.2">
      <c r="A71" s="10" t="s">
        <v>125</v>
      </c>
      <c r="B71" s="16" t="s">
        <v>126</v>
      </c>
      <c r="C71" s="17">
        <v>437877</v>
      </c>
      <c r="D71" s="17">
        <v>590503.38</v>
      </c>
      <c r="E71" s="19">
        <f t="shared" si="1"/>
        <v>134.85599380647992</v>
      </c>
    </row>
    <row r="72" spans="1:5" ht="22.5" x14ac:dyDescent="0.2">
      <c r="A72" s="10" t="s">
        <v>127</v>
      </c>
      <c r="B72" s="16" t="s">
        <v>128</v>
      </c>
      <c r="C72" s="17">
        <v>30000</v>
      </c>
      <c r="D72" s="17">
        <v>24850</v>
      </c>
      <c r="E72" s="19">
        <f t="shared" si="1"/>
        <v>82.833333333333329</v>
      </c>
    </row>
    <row r="73" spans="1:5" ht="56.25" x14ac:dyDescent="0.2">
      <c r="A73" s="11" t="s">
        <v>129</v>
      </c>
      <c r="B73" s="16" t="s">
        <v>130</v>
      </c>
      <c r="C73" s="17">
        <v>22000</v>
      </c>
      <c r="D73" s="17">
        <v>18100</v>
      </c>
      <c r="E73" s="19">
        <f t="shared" si="1"/>
        <v>82.272727272727266</v>
      </c>
    </row>
    <row r="74" spans="1:5" ht="45" x14ac:dyDescent="0.2">
      <c r="A74" s="10" t="s">
        <v>131</v>
      </c>
      <c r="B74" s="16" t="s">
        <v>132</v>
      </c>
      <c r="C74" s="17">
        <v>8000</v>
      </c>
      <c r="D74" s="17">
        <v>6750</v>
      </c>
      <c r="E74" s="19">
        <f t="shared" si="1"/>
        <v>84.375</v>
      </c>
    </row>
    <row r="75" spans="1:5" ht="45" x14ac:dyDescent="0.2">
      <c r="A75" s="10" t="s">
        <v>133</v>
      </c>
      <c r="B75" s="16" t="s">
        <v>134</v>
      </c>
      <c r="C75" s="17">
        <v>60000</v>
      </c>
      <c r="D75" s="17">
        <v>60000</v>
      </c>
      <c r="E75" s="19">
        <f t="shared" si="1"/>
        <v>100</v>
      </c>
    </row>
    <row r="76" spans="1:5" ht="45" x14ac:dyDescent="0.2">
      <c r="A76" s="10" t="s">
        <v>135</v>
      </c>
      <c r="B76" s="16" t="s">
        <v>136</v>
      </c>
      <c r="C76" s="17">
        <v>60000</v>
      </c>
      <c r="D76" s="17">
        <v>60000</v>
      </c>
      <c r="E76" s="19">
        <f t="shared" si="1"/>
        <v>100</v>
      </c>
    </row>
    <row r="77" spans="1:5" ht="90" x14ac:dyDescent="0.2">
      <c r="A77" s="11" t="s">
        <v>137</v>
      </c>
      <c r="B77" s="16" t="s">
        <v>138</v>
      </c>
      <c r="C77" s="17">
        <v>26000</v>
      </c>
      <c r="D77" s="17">
        <v>27000</v>
      </c>
      <c r="E77" s="19">
        <f t="shared" si="1"/>
        <v>103.84615384615384</v>
      </c>
    </row>
    <row r="78" spans="1:5" ht="33.75" x14ac:dyDescent="0.2">
      <c r="A78" s="10" t="s">
        <v>139</v>
      </c>
      <c r="B78" s="16" t="s">
        <v>140</v>
      </c>
      <c r="C78" s="17">
        <v>26000</v>
      </c>
      <c r="D78" s="17">
        <v>27000</v>
      </c>
      <c r="E78" s="19">
        <f t="shared" si="1"/>
        <v>103.84615384615384</v>
      </c>
    </row>
    <row r="79" spans="1:5" ht="45" x14ac:dyDescent="0.2">
      <c r="A79" s="10" t="s">
        <v>141</v>
      </c>
      <c r="B79" s="16" t="s">
        <v>142</v>
      </c>
      <c r="C79" s="17">
        <v>2000</v>
      </c>
      <c r="D79" s="17">
        <v>1000</v>
      </c>
      <c r="E79" s="19">
        <f t="shared" si="1"/>
        <v>50</v>
      </c>
    </row>
    <row r="80" spans="1:5" ht="45" x14ac:dyDescent="0.2">
      <c r="A80" s="10" t="s">
        <v>143</v>
      </c>
      <c r="B80" s="16" t="s">
        <v>144</v>
      </c>
      <c r="C80" s="17">
        <v>15000</v>
      </c>
      <c r="D80" s="17">
        <v>130000</v>
      </c>
      <c r="E80" s="19">
        <f t="shared" si="1"/>
        <v>866.66666666666663</v>
      </c>
    </row>
    <row r="81" spans="1:5" ht="56.25" x14ac:dyDescent="0.2">
      <c r="A81" s="10" t="s">
        <v>145</v>
      </c>
      <c r="B81" s="16" t="s">
        <v>146</v>
      </c>
      <c r="C81" s="17">
        <v>15000</v>
      </c>
      <c r="D81" s="17">
        <v>130000</v>
      </c>
      <c r="E81" s="19">
        <f t="shared" si="1"/>
        <v>866.66666666666663</v>
      </c>
    </row>
    <row r="82" spans="1:5" ht="22.5" x14ac:dyDescent="0.2">
      <c r="A82" s="10" t="s">
        <v>147</v>
      </c>
      <c r="B82" s="16" t="s">
        <v>148</v>
      </c>
      <c r="C82" s="17">
        <v>131777</v>
      </c>
      <c r="D82" s="17">
        <v>129862.81</v>
      </c>
      <c r="E82" s="19">
        <f t="shared" si="1"/>
        <v>98.547402050433689</v>
      </c>
    </row>
    <row r="83" spans="1:5" ht="33.75" x14ac:dyDescent="0.2">
      <c r="A83" s="10" t="s">
        <v>149</v>
      </c>
      <c r="B83" s="16" t="s">
        <v>150</v>
      </c>
      <c r="C83" s="17">
        <v>131777</v>
      </c>
      <c r="D83" s="17">
        <v>129862.81</v>
      </c>
      <c r="E83" s="19">
        <f t="shared" si="1"/>
        <v>98.547402050433689</v>
      </c>
    </row>
    <row r="84" spans="1:5" ht="33.75" x14ac:dyDescent="0.2">
      <c r="A84" s="10" t="s">
        <v>149</v>
      </c>
      <c r="B84" s="16" t="s">
        <v>151</v>
      </c>
      <c r="C84" s="17">
        <v>85000</v>
      </c>
      <c r="D84" s="17">
        <v>83085.81</v>
      </c>
      <c r="E84" s="19">
        <f t="shared" si="1"/>
        <v>97.748011764705879</v>
      </c>
    </row>
    <row r="85" spans="1:5" ht="33.75" x14ac:dyDescent="0.2">
      <c r="A85" s="10" t="s">
        <v>149</v>
      </c>
      <c r="B85" s="16" t="s">
        <v>152</v>
      </c>
      <c r="C85" s="17">
        <v>46777</v>
      </c>
      <c r="D85" s="17">
        <v>46777</v>
      </c>
      <c r="E85" s="19">
        <f t="shared" si="1"/>
        <v>100</v>
      </c>
    </row>
    <row r="86" spans="1:5" ht="56.25" x14ac:dyDescent="0.2">
      <c r="A86" s="10" t="s">
        <v>153</v>
      </c>
      <c r="B86" s="16" t="s">
        <v>154</v>
      </c>
      <c r="C86" s="17">
        <v>2500</v>
      </c>
      <c r="D86" s="17">
        <v>2487.9699999999998</v>
      </c>
      <c r="E86" s="19">
        <f t="shared" si="1"/>
        <v>99.518799999999985</v>
      </c>
    </row>
    <row r="87" spans="1:5" ht="22.5" x14ac:dyDescent="0.2">
      <c r="A87" s="10" t="s">
        <v>155</v>
      </c>
      <c r="B87" s="16" t="s">
        <v>156</v>
      </c>
      <c r="C87" s="17">
        <v>170600</v>
      </c>
      <c r="D87" s="17">
        <v>215302.6</v>
      </c>
      <c r="E87" s="19">
        <f t="shared" si="1"/>
        <v>126.2031652989449</v>
      </c>
    </row>
    <row r="88" spans="1:5" ht="33.75" x14ac:dyDescent="0.2">
      <c r="A88" s="10" t="s">
        <v>157</v>
      </c>
      <c r="B88" s="16" t="s">
        <v>158</v>
      </c>
      <c r="C88" s="17">
        <v>170600</v>
      </c>
      <c r="D88" s="17">
        <v>215302.6</v>
      </c>
      <c r="E88" s="19">
        <f t="shared" si="1"/>
        <v>126.2031652989449</v>
      </c>
    </row>
    <row r="89" spans="1:5" ht="33.75" x14ac:dyDescent="0.2">
      <c r="A89" s="10" t="s">
        <v>157</v>
      </c>
      <c r="B89" s="16" t="s">
        <v>159</v>
      </c>
      <c r="C89" s="17">
        <v>0</v>
      </c>
      <c r="D89" s="17">
        <v>50000</v>
      </c>
      <c r="E89" s="19">
        <v>0</v>
      </c>
    </row>
    <row r="90" spans="1:5" ht="33.75" x14ac:dyDescent="0.2">
      <c r="A90" s="10" t="s">
        <v>157</v>
      </c>
      <c r="B90" s="16" t="s">
        <v>160</v>
      </c>
      <c r="C90" s="17">
        <v>90000</v>
      </c>
      <c r="D90" s="17">
        <v>79632.78</v>
      </c>
      <c r="E90" s="19">
        <f t="shared" si="1"/>
        <v>88.480866666666671</v>
      </c>
    </row>
    <row r="91" spans="1:5" ht="67.5" x14ac:dyDescent="0.2">
      <c r="A91" s="11" t="s">
        <v>161</v>
      </c>
      <c r="B91" s="16" t="s">
        <v>162</v>
      </c>
      <c r="C91" s="17">
        <v>80600</v>
      </c>
      <c r="D91" s="17">
        <v>85669.82</v>
      </c>
      <c r="E91" s="19">
        <f t="shared" si="1"/>
        <v>106.29009925558313</v>
      </c>
    </row>
    <row r="92" spans="1:5" ht="67.5" x14ac:dyDescent="0.2">
      <c r="A92" s="11" t="s">
        <v>161</v>
      </c>
      <c r="B92" s="16" t="s">
        <v>163</v>
      </c>
      <c r="C92" s="17">
        <v>10200</v>
      </c>
      <c r="D92" s="17">
        <v>10200</v>
      </c>
      <c r="E92" s="19">
        <f t="shared" si="1"/>
        <v>100</v>
      </c>
    </row>
    <row r="93" spans="1:5" ht="67.5" x14ac:dyDescent="0.2">
      <c r="A93" s="11" t="s">
        <v>161</v>
      </c>
      <c r="B93" s="16" t="s">
        <v>164</v>
      </c>
      <c r="C93" s="17">
        <v>65000</v>
      </c>
      <c r="D93" s="17">
        <v>70169.81</v>
      </c>
      <c r="E93" s="19">
        <f t="shared" si="1"/>
        <v>107.95355384615385</v>
      </c>
    </row>
    <row r="94" spans="1:5" ht="67.5" x14ac:dyDescent="0.2">
      <c r="A94" s="11" t="s">
        <v>161</v>
      </c>
      <c r="B94" s="16" t="s">
        <v>165</v>
      </c>
      <c r="C94" s="17">
        <v>5400</v>
      </c>
      <c r="D94" s="17">
        <v>5300.01</v>
      </c>
      <c r="E94" s="19">
        <f t="shared" si="1"/>
        <v>98.148333333333326</v>
      </c>
    </row>
    <row r="95" spans="1:5" x14ac:dyDescent="0.2">
      <c r="A95" s="10" t="s">
        <v>166</v>
      </c>
      <c r="B95" s="16" t="s">
        <v>167</v>
      </c>
      <c r="C95" s="17">
        <v>140000</v>
      </c>
      <c r="D95" s="17">
        <v>314648.01</v>
      </c>
      <c r="E95" s="19">
        <f t="shared" si="1"/>
        <v>224.74857857142857</v>
      </c>
    </row>
    <row r="96" spans="1:5" x14ac:dyDescent="0.2">
      <c r="A96" s="10" t="s">
        <v>168</v>
      </c>
      <c r="B96" s="16" t="s">
        <v>169</v>
      </c>
      <c r="C96" s="17">
        <v>0</v>
      </c>
      <c r="D96" s="17">
        <v>75359.23</v>
      </c>
      <c r="E96" s="19">
        <v>0</v>
      </c>
    </row>
    <row r="97" spans="1:5" ht="22.5" x14ac:dyDescent="0.2">
      <c r="A97" s="10" t="s">
        <v>170</v>
      </c>
      <c r="B97" s="16" t="s">
        <v>171</v>
      </c>
      <c r="C97" s="17">
        <v>0</v>
      </c>
      <c r="D97" s="17">
        <v>75359.23</v>
      </c>
      <c r="E97" s="19">
        <v>0</v>
      </c>
    </row>
    <row r="98" spans="1:5" ht="22.5" x14ac:dyDescent="0.2">
      <c r="A98" s="10" t="s">
        <v>170</v>
      </c>
      <c r="B98" s="16" t="s">
        <v>172</v>
      </c>
      <c r="C98" s="17">
        <v>0</v>
      </c>
      <c r="D98" s="17">
        <v>75359.23</v>
      </c>
      <c r="E98" s="19">
        <v>0</v>
      </c>
    </row>
    <row r="99" spans="1:5" x14ac:dyDescent="0.2">
      <c r="A99" s="10" t="s">
        <v>173</v>
      </c>
      <c r="B99" s="16" t="s">
        <v>174</v>
      </c>
      <c r="C99" s="17">
        <v>0</v>
      </c>
      <c r="D99" s="17">
        <v>239288.78</v>
      </c>
      <c r="E99" s="19">
        <v>0</v>
      </c>
    </row>
    <row r="100" spans="1:5" ht="22.5" x14ac:dyDescent="0.2">
      <c r="A100" s="10" t="s">
        <v>175</v>
      </c>
      <c r="B100" s="16" t="s">
        <v>176</v>
      </c>
      <c r="C100" s="17">
        <v>140000</v>
      </c>
      <c r="D100" s="17">
        <v>239288.78</v>
      </c>
      <c r="E100" s="19">
        <f t="shared" si="1"/>
        <v>170.92055714285715</v>
      </c>
    </row>
    <row r="101" spans="1:5" ht="22.5" x14ac:dyDescent="0.2">
      <c r="A101" s="10" t="s">
        <v>175</v>
      </c>
      <c r="B101" s="16" t="s">
        <v>177</v>
      </c>
      <c r="C101" s="17">
        <v>140000</v>
      </c>
      <c r="D101" s="17">
        <v>19044.900000000001</v>
      </c>
      <c r="E101" s="19">
        <f t="shared" si="1"/>
        <v>13.603500000000002</v>
      </c>
    </row>
    <row r="102" spans="1:5" ht="22.5" x14ac:dyDescent="0.2">
      <c r="A102" s="10" t="s">
        <v>175</v>
      </c>
      <c r="B102" s="16" t="s">
        <v>178</v>
      </c>
      <c r="C102" s="17">
        <v>0</v>
      </c>
      <c r="D102" s="17">
        <v>220243.88</v>
      </c>
      <c r="E102" s="19">
        <v>0</v>
      </c>
    </row>
    <row r="103" spans="1:5" ht="13.5" x14ac:dyDescent="0.2">
      <c r="A103" s="12" t="s">
        <v>179</v>
      </c>
      <c r="B103" s="14" t="s">
        <v>180</v>
      </c>
      <c r="C103" s="15">
        <v>276301216.01999998</v>
      </c>
      <c r="D103" s="15">
        <v>275142220.62</v>
      </c>
      <c r="E103" s="8">
        <f t="shared" si="1"/>
        <v>99.580531922119334</v>
      </c>
    </row>
    <row r="104" spans="1:5" ht="33.75" x14ac:dyDescent="0.2">
      <c r="A104" s="10" t="s">
        <v>181</v>
      </c>
      <c r="B104" s="16" t="s">
        <v>182</v>
      </c>
      <c r="C104" s="17">
        <v>261734559.09999999</v>
      </c>
      <c r="D104" s="17">
        <v>260575563.69999999</v>
      </c>
      <c r="E104" s="19">
        <f t="shared" si="1"/>
        <v>99.557186714667978</v>
      </c>
    </row>
    <row r="105" spans="1:5" ht="22.5" x14ac:dyDescent="0.2">
      <c r="A105" s="10" t="s">
        <v>183</v>
      </c>
      <c r="B105" s="16" t="s">
        <v>184</v>
      </c>
      <c r="C105" s="17">
        <v>2029000</v>
      </c>
      <c r="D105" s="17">
        <v>2029000</v>
      </c>
      <c r="E105" s="19">
        <f t="shared" si="1"/>
        <v>100</v>
      </c>
    </row>
    <row r="106" spans="1:5" ht="22.5" x14ac:dyDescent="0.2">
      <c r="A106" s="10" t="s">
        <v>185</v>
      </c>
      <c r="B106" s="16" t="s">
        <v>186</v>
      </c>
      <c r="C106" s="17">
        <v>2029000</v>
      </c>
      <c r="D106" s="17">
        <v>2029000</v>
      </c>
      <c r="E106" s="19">
        <f t="shared" si="1"/>
        <v>100</v>
      </c>
    </row>
    <row r="107" spans="1:5" ht="22.5" x14ac:dyDescent="0.2">
      <c r="A107" s="10" t="s">
        <v>187</v>
      </c>
      <c r="B107" s="16" t="s">
        <v>188</v>
      </c>
      <c r="C107" s="17">
        <v>2029000</v>
      </c>
      <c r="D107" s="17">
        <v>2029000</v>
      </c>
      <c r="E107" s="19">
        <f t="shared" si="1"/>
        <v>100</v>
      </c>
    </row>
    <row r="108" spans="1:5" ht="22.5" x14ac:dyDescent="0.2">
      <c r="A108" s="10" t="s">
        <v>189</v>
      </c>
      <c r="B108" s="16" t="s">
        <v>190</v>
      </c>
      <c r="C108" s="17">
        <v>81360943</v>
      </c>
      <c r="D108" s="17">
        <v>81170328.799999997</v>
      </c>
      <c r="E108" s="19">
        <f t="shared" si="1"/>
        <v>99.765717808850866</v>
      </c>
    </row>
    <row r="109" spans="1:5" ht="22.5" x14ac:dyDescent="0.2">
      <c r="A109" s="10" t="s">
        <v>262</v>
      </c>
      <c r="B109" s="16" t="s">
        <v>261</v>
      </c>
      <c r="C109" s="17">
        <v>507500</v>
      </c>
      <c r="D109" s="17">
        <v>507500</v>
      </c>
      <c r="E109" s="19">
        <f t="shared" ref="E109" si="2">D109*100/C109</f>
        <v>100</v>
      </c>
    </row>
    <row r="110" spans="1:5" ht="33.75" x14ac:dyDescent="0.2">
      <c r="A110" s="10" t="s">
        <v>191</v>
      </c>
      <c r="B110" s="16" t="s">
        <v>192</v>
      </c>
      <c r="C110" s="17">
        <v>507500</v>
      </c>
      <c r="D110" s="17">
        <v>507500</v>
      </c>
      <c r="E110" s="19">
        <f t="shared" si="1"/>
        <v>100</v>
      </c>
    </row>
    <row r="111" spans="1:5" x14ac:dyDescent="0.2">
      <c r="A111" s="10" t="s">
        <v>193</v>
      </c>
      <c r="B111" s="16" t="s">
        <v>194</v>
      </c>
      <c r="C111" s="17">
        <v>19991</v>
      </c>
      <c r="D111" s="17">
        <v>19991</v>
      </c>
      <c r="E111" s="19">
        <f t="shared" si="1"/>
        <v>100</v>
      </c>
    </row>
    <row r="112" spans="1:5" ht="22.5" x14ac:dyDescent="0.2">
      <c r="A112" s="10" t="s">
        <v>195</v>
      </c>
      <c r="B112" s="16" t="s">
        <v>196</v>
      </c>
      <c r="C112" s="17">
        <v>19991</v>
      </c>
      <c r="D112" s="17">
        <v>19991</v>
      </c>
      <c r="E112" s="19">
        <f t="shared" si="1"/>
        <v>100</v>
      </c>
    </row>
    <row r="113" spans="1:5" ht="22.5" x14ac:dyDescent="0.2">
      <c r="A113" s="10" t="s">
        <v>197</v>
      </c>
      <c r="B113" s="16" t="s">
        <v>198</v>
      </c>
      <c r="C113" s="17">
        <v>14936000</v>
      </c>
      <c r="D113" s="17">
        <v>14935447</v>
      </c>
      <c r="E113" s="19">
        <f t="shared" si="1"/>
        <v>99.996297536154259</v>
      </c>
    </row>
    <row r="114" spans="1:5" ht="33.75" x14ac:dyDescent="0.2">
      <c r="A114" s="10" t="s">
        <v>191</v>
      </c>
      <c r="B114" s="16" t="s">
        <v>199</v>
      </c>
      <c r="C114" s="17">
        <v>14936000</v>
      </c>
      <c r="D114" s="17">
        <v>14935447</v>
      </c>
      <c r="E114" s="19">
        <f t="shared" si="1"/>
        <v>99.996297536154259</v>
      </c>
    </row>
    <row r="115" spans="1:5" x14ac:dyDescent="0.2">
      <c r="A115" s="10" t="s">
        <v>200</v>
      </c>
      <c r="B115" s="16" t="s">
        <v>201</v>
      </c>
      <c r="C115" s="17">
        <v>65897452</v>
      </c>
      <c r="D115" s="17">
        <v>65707390.799999997</v>
      </c>
      <c r="E115" s="19">
        <f t="shared" si="1"/>
        <v>99.711580350633284</v>
      </c>
    </row>
    <row r="116" spans="1:5" x14ac:dyDescent="0.2">
      <c r="A116" s="10" t="s">
        <v>202</v>
      </c>
      <c r="B116" s="16" t="s">
        <v>203</v>
      </c>
      <c r="C116" s="17">
        <v>65897452</v>
      </c>
      <c r="D116" s="17">
        <v>65707390.799999997</v>
      </c>
      <c r="E116" s="19">
        <f t="shared" ref="E116:E147" si="3">D116*100/C116</f>
        <v>99.711580350633284</v>
      </c>
    </row>
    <row r="117" spans="1:5" x14ac:dyDescent="0.2">
      <c r="A117" s="10" t="s">
        <v>202</v>
      </c>
      <c r="B117" s="16" t="s">
        <v>204</v>
      </c>
      <c r="C117" s="17">
        <v>12900500</v>
      </c>
      <c r="D117" s="17">
        <v>12900500</v>
      </c>
      <c r="E117" s="19">
        <f t="shared" si="3"/>
        <v>100</v>
      </c>
    </row>
    <row r="118" spans="1:5" x14ac:dyDescent="0.2">
      <c r="A118" s="10" t="s">
        <v>202</v>
      </c>
      <c r="B118" s="16" t="s">
        <v>205</v>
      </c>
      <c r="C118" s="17">
        <v>51763900</v>
      </c>
      <c r="D118" s="17">
        <v>51573876.039999999</v>
      </c>
      <c r="E118" s="19">
        <f t="shared" si="3"/>
        <v>99.632902544050964</v>
      </c>
    </row>
    <row r="119" spans="1:5" x14ac:dyDescent="0.2">
      <c r="A119" s="10" t="s">
        <v>202</v>
      </c>
      <c r="B119" s="16" t="s">
        <v>206</v>
      </c>
      <c r="C119" s="17">
        <v>476179</v>
      </c>
      <c r="D119" s="17">
        <v>476179</v>
      </c>
      <c r="E119" s="19">
        <f t="shared" si="3"/>
        <v>100</v>
      </c>
    </row>
    <row r="120" spans="1:5" x14ac:dyDescent="0.2">
      <c r="A120" s="10" t="s">
        <v>202</v>
      </c>
      <c r="B120" s="16" t="s">
        <v>207</v>
      </c>
      <c r="C120" s="17">
        <v>756873</v>
      </c>
      <c r="D120" s="17">
        <v>756835.76</v>
      </c>
      <c r="E120" s="19">
        <f t="shared" si="3"/>
        <v>99.995079755784658</v>
      </c>
    </row>
    <row r="121" spans="1:5" ht="22.5" x14ac:dyDescent="0.2">
      <c r="A121" s="10" t="s">
        <v>208</v>
      </c>
      <c r="B121" s="16" t="s">
        <v>209</v>
      </c>
      <c r="C121" s="17">
        <v>174427500</v>
      </c>
      <c r="D121" s="17">
        <v>174392500</v>
      </c>
      <c r="E121" s="19">
        <f t="shared" si="3"/>
        <v>99.979934356681142</v>
      </c>
    </row>
    <row r="122" spans="1:5" ht="33.75" x14ac:dyDescent="0.2">
      <c r="A122" s="10" t="s">
        <v>210</v>
      </c>
      <c r="B122" s="16" t="s">
        <v>211</v>
      </c>
      <c r="C122" s="17">
        <v>1676300</v>
      </c>
      <c r="D122" s="17">
        <v>1676300</v>
      </c>
      <c r="E122" s="19">
        <f t="shared" si="3"/>
        <v>100</v>
      </c>
    </row>
    <row r="123" spans="1:5" ht="33.75" x14ac:dyDescent="0.2">
      <c r="A123" s="10" t="s">
        <v>212</v>
      </c>
      <c r="B123" s="16" t="s">
        <v>213</v>
      </c>
      <c r="C123" s="17">
        <v>1676300</v>
      </c>
      <c r="D123" s="17">
        <v>1676300</v>
      </c>
      <c r="E123" s="19">
        <f t="shared" si="3"/>
        <v>100</v>
      </c>
    </row>
    <row r="124" spans="1:5" ht="33.75" x14ac:dyDescent="0.2">
      <c r="A124" s="10" t="s">
        <v>214</v>
      </c>
      <c r="B124" s="16" t="s">
        <v>215</v>
      </c>
      <c r="C124" s="17">
        <v>6051400</v>
      </c>
      <c r="D124" s="17">
        <v>6016400</v>
      </c>
      <c r="E124" s="19">
        <f t="shared" si="3"/>
        <v>99.421621442971869</v>
      </c>
    </row>
    <row r="125" spans="1:5" ht="33.75" x14ac:dyDescent="0.2">
      <c r="A125" s="10" t="s">
        <v>216</v>
      </c>
      <c r="B125" s="16" t="s">
        <v>217</v>
      </c>
      <c r="C125" s="17">
        <v>6051400</v>
      </c>
      <c r="D125" s="17">
        <v>6016400</v>
      </c>
      <c r="E125" s="19">
        <f t="shared" si="3"/>
        <v>99.421621442971869</v>
      </c>
    </row>
    <row r="126" spans="1:5" ht="33.75" x14ac:dyDescent="0.2">
      <c r="A126" s="10" t="s">
        <v>216</v>
      </c>
      <c r="B126" s="16" t="s">
        <v>218</v>
      </c>
      <c r="C126" s="17">
        <v>4233100</v>
      </c>
      <c r="D126" s="17">
        <v>4198100</v>
      </c>
      <c r="E126" s="19">
        <f t="shared" si="3"/>
        <v>99.173182773853682</v>
      </c>
    </row>
    <row r="127" spans="1:5" ht="33.75" x14ac:dyDescent="0.2">
      <c r="A127" s="10" t="s">
        <v>216</v>
      </c>
      <c r="B127" s="16" t="s">
        <v>219</v>
      </c>
      <c r="C127" s="17">
        <v>1818300</v>
      </c>
      <c r="D127" s="17">
        <v>1818300</v>
      </c>
      <c r="E127" s="19">
        <f t="shared" si="3"/>
        <v>100</v>
      </c>
    </row>
    <row r="128" spans="1:5" ht="45" x14ac:dyDescent="0.2">
      <c r="A128" s="10" t="s">
        <v>220</v>
      </c>
      <c r="B128" s="16" t="s">
        <v>221</v>
      </c>
      <c r="C128" s="17">
        <v>3300</v>
      </c>
      <c r="D128" s="17">
        <v>3300</v>
      </c>
      <c r="E128" s="19">
        <f t="shared" si="3"/>
        <v>100</v>
      </c>
    </row>
    <row r="129" spans="1:5" ht="45" x14ac:dyDescent="0.2">
      <c r="A129" s="10" t="s">
        <v>222</v>
      </c>
      <c r="B129" s="16" t="s">
        <v>223</v>
      </c>
      <c r="C129" s="17">
        <v>3300</v>
      </c>
      <c r="D129" s="17">
        <v>3300</v>
      </c>
      <c r="E129" s="19">
        <f t="shared" si="3"/>
        <v>100</v>
      </c>
    </row>
    <row r="130" spans="1:5" x14ac:dyDescent="0.2">
      <c r="A130" s="10" t="s">
        <v>224</v>
      </c>
      <c r="B130" s="16" t="s">
        <v>225</v>
      </c>
      <c r="C130" s="17">
        <v>166696500</v>
      </c>
      <c r="D130" s="17">
        <v>166696500</v>
      </c>
      <c r="E130" s="19">
        <f t="shared" si="3"/>
        <v>100</v>
      </c>
    </row>
    <row r="131" spans="1:5" x14ac:dyDescent="0.2">
      <c r="A131" s="10" t="s">
        <v>226</v>
      </c>
      <c r="B131" s="16" t="s">
        <v>227</v>
      </c>
      <c r="C131" s="17">
        <v>166696500</v>
      </c>
      <c r="D131" s="17">
        <v>166696500</v>
      </c>
      <c r="E131" s="19">
        <f t="shared" si="3"/>
        <v>100</v>
      </c>
    </row>
    <row r="132" spans="1:5" x14ac:dyDescent="0.2">
      <c r="A132" s="10" t="s">
        <v>228</v>
      </c>
      <c r="B132" s="16" t="s">
        <v>229</v>
      </c>
      <c r="C132" s="17">
        <v>3917116.1</v>
      </c>
      <c r="D132" s="17">
        <v>2983734.9</v>
      </c>
      <c r="E132" s="19">
        <f t="shared" si="3"/>
        <v>76.171724907515511</v>
      </c>
    </row>
    <row r="133" spans="1:5" ht="56.25" x14ac:dyDescent="0.2">
      <c r="A133" s="10" t="s">
        <v>230</v>
      </c>
      <c r="B133" s="16" t="s">
        <v>231</v>
      </c>
      <c r="C133" s="17">
        <v>3917116.1</v>
      </c>
      <c r="D133" s="17">
        <v>2983734.9</v>
      </c>
      <c r="E133" s="19">
        <f t="shared" si="3"/>
        <v>76.171724907515511</v>
      </c>
    </row>
    <row r="134" spans="1:5" ht="56.25" x14ac:dyDescent="0.2">
      <c r="A134" s="10" t="s">
        <v>230</v>
      </c>
      <c r="B134" s="16" t="s">
        <v>232</v>
      </c>
      <c r="C134" s="17">
        <v>3917116.1</v>
      </c>
      <c r="D134" s="17">
        <v>2983734.9</v>
      </c>
      <c r="E134" s="19">
        <f t="shared" si="3"/>
        <v>76.171724907515511</v>
      </c>
    </row>
    <row r="135" spans="1:5" ht="56.25" x14ac:dyDescent="0.2">
      <c r="A135" s="10" t="s">
        <v>230</v>
      </c>
      <c r="B135" s="16" t="s">
        <v>233</v>
      </c>
      <c r="C135" s="17">
        <v>2750703</v>
      </c>
      <c r="D135" s="17">
        <v>1838696.8</v>
      </c>
      <c r="E135" s="19">
        <f t="shared" si="3"/>
        <v>66.844613904154684</v>
      </c>
    </row>
    <row r="136" spans="1:5" ht="56.25" x14ac:dyDescent="0.2">
      <c r="A136" s="10" t="s">
        <v>230</v>
      </c>
      <c r="B136" s="16" t="s">
        <v>234</v>
      </c>
      <c r="C136" s="17">
        <v>350814</v>
      </c>
      <c r="D136" s="17">
        <v>350814</v>
      </c>
      <c r="E136" s="19">
        <f t="shared" si="3"/>
        <v>100</v>
      </c>
    </row>
    <row r="137" spans="1:5" ht="56.25" x14ac:dyDescent="0.2">
      <c r="A137" s="10" t="s">
        <v>230</v>
      </c>
      <c r="B137" s="16" t="s">
        <v>235</v>
      </c>
      <c r="C137" s="17">
        <v>602449.1</v>
      </c>
      <c r="D137" s="17">
        <v>602449.1</v>
      </c>
      <c r="E137" s="19">
        <f t="shared" si="3"/>
        <v>100</v>
      </c>
    </row>
    <row r="138" spans="1:5" ht="56.25" x14ac:dyDescent="0.2">
      <c r="A138" s="10" t="s">
        <v>230</v>
      </c>
      <c r="B138" s="16" t="s">
        <v>236</v>
      </c>
      <c r="C138" s="17">
        <v>213150</v>
      </c>
      <c r="D138" s="17">
        <v>191775</v>
      </c>
      <c r="E138" s="19">
        <f t="shared" si="3"/>
        <v>89.971850809289236</v>
      </c>
    </row>
    <row r="139" spans="1:5" x14ac:dyDescent="0.2">
      <c r="A139" s="10" t="s">
        <v>237</v>
      </c>
      <c r="B139" s="16" t="s">
        <v>238</v>
      </c>
      <c r="C139" s="17">
        <v>22650000</v>
      </c>
      <c r="D139" s="17">
        <v>22650000</v>
      </c>
      <c r="E139" s="19">
        <f t="shared" si="3"/>
        <v>100</v>
      </c>
    </row>
    <row r="140" spans="1:5" ht="22.5" x14ac:dyDescent="0.2">
      <c r="A140" s="10" t="s">
        <v>239</v>
      </c>
      <c r="B140" s="16" t="s">
        <v>240</v>
      </c>
      <c r="C140" s="17">
        <v>22650000</v>
      </c>
      <c r="D140" s="17">
        <v>22650000</v>
      </c>
      <c r="E140" s="19">
        <f t="shared" si="3"/>
        <v>100</v>
      </c>
    </row>
    <row r="141" spans="1:5" ht="22.5" x14ac:dyDescent="0.2">
      <c r="A141" s="10" t="s">
        <v>239</v>
      </c>
      <c r="B141" s="16" t="s">
        <v>241</v>
      </c>
      <c r="C141" s="17">
        <v>22150000</v>
      </c>
      <c r="D141" s="17">
        <v>22150000</v>
      </c>
      <c r="E141" s="19">
        <f t="shared" si="3"/>
        <v>100</v>
      </c>
    </row>
    <row r="142" spans="1:5" ht="22.5" x14ac:dyDescent="0.2">
      <c r="A142" s="10" t="s">
        <v>239</v>
      </c>
      <c r="B142" s="16" t="s">
        <v>242</v>
      </c>
      <c r="C142" s="17">
        <v>500000</v>
      </c>
      <c r="D142" s="17">
        <v>500000</v>
      </c>
      <c r="E142" s="19">
        <f t="shared" si="3"/>
        <v>100</v>
      </c>
    </row>
    <row r="143" spans="1:5" ht="33.75" x14ac:dyDescent="0.2">
      <c r="A143" s="10" t="s">
        <v>243</v>
      </c>
      <c r="B143" s="16" t="s">
        <v>244</v>
      </c>
      <c r="C143" s="17">
        <v>-8083343.0800000001</v>
      </c>
      <c r="D143" s="17">
        <v>-8083343.0800000001</v>
      </c>
      <c r="E143" s="19">
        <f t="shared" si="3"/>
        <v>100</v>
      </c>
    </row>
    <row r="144" spans="1:5" ht="45" x14ac:dyDescent="0.2">
      <c r="A144" s="10" t="s">
        <v>245</v>
      </c>
      <c r="B144" s="16" t="s">
        <v>246</v>
      </c>
      <c r="C144" s="17">
        <v>-8083343.0800000001</v>
      </c>
      <c r="D144" s="17">
        <v>-8083343.0800000001</v>
      </c>
      <c r="E144" s="19">
        <f t="shared" si="3"/>
        <v>100</v>
      </c>
    </row>
    <row r="145" spans="1:5" ht="45" x14ac:dyDescent="0.2">
      <c r="A145" s="10" t="s">
        <v>247</v>
      </c>
      <c r="B145" s="16" t="s">
        <v>248</v>
      </c>
      <c r="C145" s="17">
        <v>-8083343.0800000001</v>
      </c>
      <c r="D145" s="17">
        <v>-8083343.0800000001</v>
      </c>
      <c r="E145" s="19">
        <f t="shared" si="3"/>
        <v>100</v>
      </c>
    </row>
    <row r="146" spans="1:5" ht="45" x14ac:dyDescent="0.2">
      <c r="A146" s="10" t="s">
        <v>247</v>
      </c>
      <c r="B146" s="16" t="s">
        <v>249</v>
      </c>
      <c r="C146" s="17">
        <v>-0.01</v>
      </c>
      <c r="D146" s="17">
        <v>-0.01</v>
      </c>
      <c r="E146" s="19">
        <f t="shared" si="3"/>
        <v>100</v>
      </c>
    </row>
    <row r="147" spans="1:5" ht="45" x14ac:dyDescent="0.2">
      <c r="A147" s="10" t="s">
        <v>247</v>
      </c>
      <c r="B147" s="16" t="s">
        <v>250</v>
      </c>
      <c r="C147" s="17">
        <v>-8083343.0700000003</v>
      </c>
      <c r="D147" s="17">
        <v>-8083343.0700000003</v>
      </c>
      <c r="E147" s="19">
        <f t="shared" si="3"/>
        <v>100</v>
      </c>
    </row>
    <row r="148" spans="1:5" x14ac:dyDescent="0.2">
      <c r="A148" s="2"/>
      <c r="B148" s="1"/>
      <c r="C148" s="9"/>
      <c r="D148" s="9"/>
      <c r="E148" s="9"/>
    </row>
    <row r="149" spans="1:5" ht="12.75" customHeight="1" x14ac:dyDescent="0.2">
      <c r="A149" s="24" t="s">
        <v>263</v>
      </c>
      <c r="B149" s="24"/>
      <c r="C149" s="25"/>
      <c r="D149" s="25"/>
      <c r="E149" s="25"/>
    </row>
    <row r="150" spans="1:5" ht="12.75" customHeight="1" x14ac:dyDescent="0.2">
      <c r="A150" s="24" t="s">
        <v>264</v>
      </c>
      <c r="B150" s="24"/>
      <c r="C150" s="26"/>
      <c r="D150" s="27" t="s">
        <v>265</v>
      </c>
      <c r="E150" s="27"/>
    </row>
  </sheetData>
  <mergeCells count="8">
    <mergeCell ref="A149:B149"/>
    <mergeCell ref="A150:B150"/>
    <mergeCell ref="D150:E150"/>
    <mergeCell ref="A6:E6"/>
    <mergeCell ref="C1:E1"/>
    <mergeCell ref="B2:E2"/>
    <mergeCell ref="C3:E3"/>
    <mergeCell ref="A5:E5"/>
  </mergeCells>
  <conditionalFormatting sqref="E11 E9">
    <cfRule type="cellIs" priority="1" stopIfTrue="1" operator="equal">
      <formula>0</formula>
    </cfRule>
  </conditionalFormatting>
  <conditionalFormatting sqref="E13">
    <cfRule type="cellIs" priority="3" stopIfTrue="1" operator="equal">
      <formula>0</formula>
    </cfRule>
  </conditionalFormatting>
  <conditionalFormatting sqref="E23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8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251</v>
      </c>
      <c r="B1" t="s">
        <v>252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rep:2.50.0.14</dc:description>
  <cp:lastModifiedBy>comp</cp:lastModifiedBy>
  <cp:lastPrinted>2020-04-06T06:32:44Z</cp:lastPrinted>
  <dcterms:created xsi:type="dcterms:W3CDTF">2020-01-24T08:03:23Z</dcterms:created>
  <dcterms:modified xsi:type="dcterms:W3CDTF">2020-04-06T06:33:56Z</dcterms:modified>
</cp:coreProperties>
</file>