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</sheets>
  <definedNames>
    <definedName name="_xlnm.Print_Area" localSheetId="0">'Доходы'!$A$1:$E$117</definedName>
  </definedNames>
  <calcPr fullCalcOnLoad="1" refMode="R1C1"/>
</workbook>
</file>

<file path=xl/sharedStrings.xml><?xml version="1.0" encoding="utf-8"?>
<sst xmlns="http://schemas.openxmlformats.org/spreadsheetml/2006/main" count="231" uniqueCount="220">
  <si>
    <t>к Решению Думы
Муниципального образования  «Катангский район»  "Об исполнении бюджета МО "Катангский район" за  2014 г."</t>
  </si>
  <si>
    <t>Исполнено</t>
  </si>
  <si>
    <t>Доходы бюджета - ИТОГО</t>
  </si>
  <si>
    <t>х</t>
  </si>
  <si>
    <t>-</t>
  </si>
  <si>
    <t xml:space="preserve">в том числе: 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</si>
  <si>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</si>
  <si>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</si>
  <si>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</si>
  <si>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</si>
  <si>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</si>
  <si>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</si>
  <si>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</si>
  <si>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</si>
  <si>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</si>
  <si>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</si>
  <si>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</si>
  <si>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</si>
  <si>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</si>
  <si>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</si>
  <si>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</si>
  <si>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</si>
  <si>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</si>
  <si>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</si>
  <si>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</si>
  <si>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</si>
  <si>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</si>
  <si>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</si>
  <si>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</si>
  <si>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</si>
  <si>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СОВОКУПНЫЙ ДОХОД</t>
  </si>
  <si>
    <t xml:space="preserve"> 000 1050000000 0000 000</t>
  </si>
  <si>
    <t xml:space="preserve">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</si>
  <si>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</si>
  <si>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</si>
  <si>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</si>
  <si>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</si>
  <si>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</si>
  <si>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</si>
  <si>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</si>
  <si>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ГОСУДАРСТВЕННАЯ ПОШЛИНА</t>
  </si>
  <si>
    <t xml:space="preserve"> 000 1080000000 0000 000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</si>
  <si>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</si>
  <si>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</si>
  <si>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</si>
  <si>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</si>
  <si>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</si>
  <si>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</si>
  <si>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</si>
  <si>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</si>
  <si>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</si>
  <si>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</si>
  <si>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</si>
  <si>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</si>
  <si>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Налоги на имущество</t>
  </si>
  <si>
    <t xml:space="preserve"> 000 1090400000 0000 110</t>
  </si>
  <si>
    <t xml:space="preserve"> Налог на имущество предприятий</t>
  </si>
  <si>
    <t xml:space="preserve"> 000 1090401002 0000 110</t>
  </si>
  <si>
    <t xml:space="preserve"> Прочие налоги и сборы (по отмененным местным налогам и сборам)</t>
  </si>
  <si>
    <t xml:space="preserve"> 000 1090700000 0000 110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</si>
  <si>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</si>
  <si>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</si>
  <si>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</si>
  <si>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</si>
  <si>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</si>
  <si>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</si>
  <si>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</si>
  <si>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</si>
  <si>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</si>
  <si>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</si>
  <si>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</si>
  <si>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</si>
  <si>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</si>
  <si>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</si>
  <si>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</si>
  <si>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</si>
  <si>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</si>
  <si>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</si>
  <si>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ПЛАТЕЖИ ПРИ ПОЛЬЗОВАНИИ ПРИРОДНЫМИ РЕСУРСАМИ</t>
  </si>
  <si>
    <t xml:space="preserve"> 000 1120000000 0000 000</t>
  </si>
  <si>
    <t xml:space="preserve"> Плата за негативное воздействие на окружающую среду</t>
  </si>
  <si>
    <t xml:space="preserve"> 000 1120100001 0000 120</t>
  </si>
  <si>
    <t xml:space="preserve"> Плата за выбросы загрязняющих веществ в атмосферный воздух стационарными объектами</t>
  </si>
  <si>
    <t xml:space="preserve"> 000 1120101001 0000 120</t>
  </si>
  <si>
    <t xml:space="preserve"> Плата за выбросы загрязняющих веществ в атмосферный воздух передвижными объектами</t>
  </si>
  <si>
    <t xml:space="preserve"> 000 1120102001 0000 120</t>
  </si>
  <si>
    <t xml:space="preserve"> Плата за размещение отходов производства и потребления</t>
  </si>
  <si>
    <t xml:space="preserve"> 000 1120104001 0000 120</t>
  </si>
  <si>
    <t xml:space="preserve"> Плата за выбросы загрязняющих веществ, образующихся при сжигании на факельных  установках и (или) рассеивании попутного нефтяного газа</t>
  </si>
  <si>
    <t xml:space="preserve"> 000 1120107001 0000 120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</si>
  <si>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</si>
  <si>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</si>
  <si>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</si>
  <si>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</si>
  <si>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</si>
  <si>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</si>
  <si>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</si>
  <si>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</si>
  <si>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Доходы от компенсации затрат государства</t>
  </si>
  <si>
    <t xml:space="preserve"> 000 1130200000 0000 130</t>
  </si>
  <si>
    <t xml:space="preserve">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</si>
  <si>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</si>
  <si>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</si>
  <si>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 xml:space="preserve"> 000 1130206505 0000 130</t>
  </si>
  <si>
    <t xml:space="preserve"> Прочие доходы от компенсации затрат государства</t>
  </si>
  <si>
    <t xml:space="preserve"> 000 1130299000 0000 130</t>
  </si>
  <si>
    <t xml:space="preserve"> Прочие доходы от компенсации затрат  бюджетов муниципальных районов</t>
  </si>
  <si>
    <t xml:space="preserve"> 000 1130299505 0000 130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</si>
  <si>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</si>
  <si>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</si>
  <si>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</si>
  <si>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</si>
  <si>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</si>
  <si>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</si>
  <si>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</si>
  <si>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</si>
  <si>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</si>
  <si>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</si>
  <si>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</si>
  <si>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</si>
  <si>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</si>
  <si>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</si>
  <si>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ШТРАФЫ, САНКЦИИ, ВОЗМЕЩЕНИЕ УЩЕРБА</t>
  </si>
  <si>
    <t xml:space="preserve"> 000 1160000000 0000 000</t>
  </si>
  <si>
    <t xml:space="preserve"> Денежные взыскания (штрафы) за нарушение законодательства о налогах и сборах</t>
  </si>
  <si>
    <t xml:space="preserve"> 000 1160300000 0000 140</t>
  </si>
  <si>
    <t>Наименование групп, подгрупп, статей и подстатей доходов</t>
  </si>
  <si>
    <t>Код бюджетной классификации</t>
  </si>
  <si>
    <t>План</t>
  </si>
  <si>
    <t>% исполнения</t>
  </si>
  <si>
    <t>Приложение №1</t>
  </si>
  <si>
    <t>Доходы бюджета МО "Катангский район" по кодам классификации доходов за 2014 год</t>
  </si>
  <si>
    <t xml:space="preserve">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</si>
  <si>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</si>
  <si>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</si>
  <si>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</si>
  <si>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</si>
  <si>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</si>
  <si>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</si>
  <si>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</si>
  <si>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Денежные взыскания (штрафы) за нарушение земельного законодательства</t>
  </si>
  <si>
    <t xml:space="preserve"> 000 1162506001 0000 140</t>
  </si>
  <si>
    <t xml:space="preserve"> Денежные взыскания (штрафы) за правонарушения в области дорожного движения</t>
  </si>
  <si>
    <t xml:space="preserve"> 000 1163000001 0000 140</t>
  </si>
  <si>
    <t xml:space="preserve"> Прочие денежные взыскания (штрафы) за  правонарушения в области дорожного движения</t>
  </si>
  <si>
    <t xml:space="preserve"> 000 1163003001 0000 140</t>
  </si>
  <si>
    <t xml:space="preserve"> Прочие поступления от денежных взысканий (штрафов) и иных сумм в возмещение ущерба</t>
  </si>
  <si>
    <t xml:space="preserve"> 000 1169000000 0000 140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</si>
  <si>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</si>
  <si>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</si>
  <si>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ПРОЧИЕ НЕНАЛОГОВЫЕ ДОХОДЫ</t>
  </si>
  <si>
    <t xml:space="preserve"> 000 1170000000 0000 000</t>
  </si>
  <si>
    <t xml:space="preserve"> Невыясненные поступления</t>
  </si>
  <si>
    <t xml:space="preserve"> 000 1170100000 0000 180</t>
  </si>
  <si>
    <t xml:space="preserve"> Невыясненные поступления, зачисляемые в бюджеты муниципальных районов</t>
  </si>
  <si>
    <t xml:space="preserve"> 000 1170105005 0000 180</t>
  </si>
  <si>
    <t xml:space="preserve"> Прочие неналоговые доходы</t>
  </si>
  <si>
    <t xml:space="preserve"> 000 1170500000 0000 180</t>
  </si>
  <si>
    <t xml:space="preserve"> Прочие неналоговые доходы бюджетов муниципальных районов</t>
  </si>
  <si>
    <t xml:space="preserve"> 000 1170505005 0000 180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</si>
  <si>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</si>
  <si>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</si>
  <si>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</si>
  <si>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</si>
  <si>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</si>
  <si>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</si>
  <si>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</si>
  <si>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</si>
  <si>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</si>
  <si>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</si>
  <si>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</si>
  <si>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</si>
  <si>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Субсидии бюджетам муниципальных районов на  бюджетные инвестиции для модернизации объектов коммунальной инфраструктуры</t>
  </si>
  <si>
    <t xml:space="preserve"> 000 2020207805 0000 151</t>
  </si>
  <si>
    <t xml:space="preserve">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</si>
  <si>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000 2020215000 0000 151</t>
  </si>
  <si>
    <t xml:space="preserve">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</si>
  <si>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000 2020215005 0000 151</t>
  </si>
  <si>
    <t xml:space="preserve"> Прочие субсидии</t>
  </si>
  <si>
    <t xml:space="preserve"> 000 2020299900 0000 151</t>
  </si>
  <si>
    <t xml:space="preserve"> Прочие субсидии бюджетам муниципальных районов</t>
  </si>
  <si>
    <t xml:space="preserve"> 000 2020299905 0000 151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</si>
  <si>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</si>
  <si>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</si>
  <si>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</si>
  <si>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</si>
  <si>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</si>
  <si>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</si>
  <si>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</si>
  <si>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</si>
  <si>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</si>
  <si>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</si>
  <si>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</si>
  <si>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</si>
  <si>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</si>
  <si>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</si>
  <si>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Прочие субвенции</t>
  </si>
  <si>
    <t xml:space="preserve"> 000 2020399900 0000 151</t>
  </si>
  <si>
    <t xml:space="preserve"> Прочие субвенции бюджетам муниципальных районов</t>
  </si>
  <si>
    <t xml:space="preserve"> 000 2020399905 0000 151</t>
  </si>
  <si>
    <t xml:space="preserve"> Иные межбюджетные трансферты</t>
  </si>
  <si>
    <t xml:space="preserve"> 000 2020400000 0000 151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</si>
  <si>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</si>
  <si>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</si>
  <si>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</si>
  <si>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</si>
  <si>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</si>
  <si>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000 2020405200 0000 151</t>
  </si>
  <si>
    <t xml:space="preserve">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</si>
  <si>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000 2020405205 0000 151</t>
  </si>
  <si>
    <t xml:space="preserve"> ПРОЧИЕ БЕЗВОЗМЕЗДНЫЕ ПОСТУПЛЕНИЯ</t>
  </si>
  <si>
    <t xml:space="preserve"> 000 2070000000 0000 000</t>
  </si>
  <si>
    <t xml:space="preserve">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</si>
  <si>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</si>
  <si>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</si>
  <si>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</si>
  <si>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</si>
  <si>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</si>
  <si>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</si>
  <si>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r>
      <t>от 17.04.2015г. № _</t>
    </r>
    <r>
      <rPr>
        <u val="single"/>
        <sz val="10"/>
        <rFont val="Times New Roman"/>
        <family val="1"/>
      </rPr>
      <t>1/11   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</si>
</sst>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41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1">
    <xf numFmtId="0" fontId="0" fillId="2" borderId="0" xfId="0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 indent="1"/>
    </xf>
    <xf numFmtId="0" fontId="3" fillId="2" borderId="10" xfId="0" applyFont="1" applyFill="1" applyBorder="1" applyAlignment="1">
      <alignment horizontal="left" wrapText="1" indent="1"/>
    </xf>
    <xf numFmtId="49" fontId="3" fillId="2" borderId="10" xfId="0" applyNumberFormat="1" applyFont="1" applyFill="1" applyBorder="1" applyAlignment="1">
      <alignment horizontal="center" vertical="center" shrinkToFit="1"/>
    </xf>
    <xf numFmtId="4" fontId="3" fillId="2" borderId="10" xfId="0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/>
    </xf>
    <xf numFmtId="4" fontId="4" fillId="2" borderId="0" xfId="0" applyNumberFormat="1" applyFont="1" applyAlignment="1">
      <alignment horizontal="right"/>
    </xf>
    <xf numFmtId="4" fontId="4" fillId="2" borderId="0" xfId="0" applyNumberFormat="1" applyFont="1" applyAlignment="1">
      <alignment horizontal="right" wrapText="1"/>
    </xf>
    <xf numFmtId="0" fontId="5" fillId="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1.7109375" style="2" customWidth="1"/>
    <col min="2" max="2" width="21.421875" style="2" customWidth="1"/>
    <col min="3" max="4" width="14.7109375" style="2" customWidth="1"/>
    <col min="5" max="5" width="6.140625" style="2" customWidth="1"/>
    <col min="6" max="6" width="9.7109375" style="2" customWidth="1"/>
    <col min="7" max="16384" width="9.140625" style="2" customWidth="1"/>
  </cols>
  <sheetData>
    <row r="1" spans="3:5" ht="18.75" customHeight="1">
      <c r="C1" s="18" t="s">
        <v>130</v>
      </c>
      <c r="D1" s="18"/>
      <c r="E1" s="18"/>
    </row>
    <row r="2" spans="3:5" ht="55.5" customHeight="1">
      <c r="C2" s="19" t="s">
        <v>0</v>
      </c>
      <c r="D2" s="19"/>
      <c r="E2" s="19"/>
    </row>
    <row r="3" spans="3:5" ht="18" customHeight="1">
      <c r="C3" s="19" t="s">
        <v>219</v>
      </c>
      <c r="D3" s="19"/>
      <c r="E3" s="19"/>
    </row>
    <row r="6" spans="1:5" ht="15.75">
      <c r="A6" s="20" t="s">
        <v>131</v>
      </c>
      <c r="B6" s="20"/>
      <c r="C6" s="20"/>
      <c r="D6" s="20"/>
      <c r="E6" s="20"/>
    </row>
    <row r="7" spans="1:5" ht="12.75">
      <c r="A7" s="17"/>
      <c r="B7" s="17"/>
      <c r="C7" s="17"/>
      <c r="D7" s="17"/>
      <c r="E7" s="17"/>
    </row>
    <row r="8" spans="1:6" ht="57" customHeight="1">
      <c r="A8" s="1" t="s">
        <v>126</v>
      </c>
      <c r="B8" s="1" t="s">
        <v>127</v>
      </c>
      <c r="C8" s="1" t="s">
        <v>128</v>
      </c>
      <c r="D8" s="1" t="s">
        <v>1</v>
      </c>
      <c r="E8" s="1" t="s">
        <v>129</v>
      </c>
      <c r="F8" s="3"/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3"/>
    </row>
    <row r="10" spans="1:6" ht="12.75">
      <c r="A10" s="9" t="s">
        <v>2</v>
      </c>
      <c r="B10" s="12" t="s">
        <v>3</v>
      </c>
      <c r="C10" s="13">
        <v>450491565.79</v>
      </c>
      <c r="D10" s="13">
        <v>445229072.69</v>
      </c>
      <c r="E10" s="13">
        <f>D10*100/C10</f>
        <v>98.83183315745956</v>
      </c>
      <c r="F10" s="5"/>
    </row>
    <row r="11" spans="1:6" ht="12.75">
      <c r="A11" s="10" t="s">
        <v>5</v>
      </c>
      <c r="B11" s="14"/>
      <c r="C11" s="15"/>
      <c r="D11" s="15"/>
      <c r="E11" s="15"/>
      <c r="F11" s="5"/>
    </row>
    <row r="12" spans="1:6" ht="14.25" customHeight="1">
      <c r="A12" s="11" t="s">
        <v>6</v>
      </c>
      <c r="B12" s="12" t="s">
        <v>7</v>
      </c>
      <c r="C12" s="13">
        <v>226350248.31</v>
      </c>
      <c r="D12" s="13">
        <v>222002280.01</v>
      </c>
      <c r="E12" s="13">
        <f aca="true" t="shared" si="0" ref="E12:E62">D12*100/C12</f>
        <v>98.0790971812652</v>
      </c>
      <c r="F12" s="5"/>
    </row>
    <row r="13" spans="1:6" ht="12.75">
      <c r="A13" s="10" t="s">
        <v>8</v>
      </c>
      <c r="B13" s="14" t="s">
        <v>9</v>
      </c>
      <c r="C13" s="16">
        <v>172000000</v>
      </c>
      <c r="D13" s="16">
        <v>174211538.2</v>
      </c>
      <c r="E13" s="16">
        <f t="shared" si="0"/>
        <v>101.28577802325582</v>
      </c>
      <c r="F13" s="5"/>
    </row>
    <row r="14" spans="1:6" ht="17.25" customHeight="1">
      <c r="A14" s="10" t="s">
        <v>10</v>
      </c>
      <c r="B14" s="14" t="s">
        <v>11</v>
      </c>
      <c r="C14" s="16">
        <v>172000000</v>
      </c>
      <c r="D14" s="16">
        <v>174211538.2</v>
      </c>
      <c r="E14" s="16">
        <f t="shared" si="0"/>
        <v>101.28577802325582</v>
      </c>
      <c r="F14" s="5"/>
    </row>
    <row r="15" spans="1:6" ht="78.75" customHeight="1">
      <c r="A15" s="10" t="s">
        <v>12</v>
      </c>
      <c r="B15" s="14" t="s">
        <v>13</v>
      </c>
      <c r="C15" s="16">
        <v>171844817.53</v>
      </c>
      <c r="D15" s="16">
        <v>174055215.73</v>
      </c>
      <c r="E15" s="16">
        <f t="shared" si="0"/>
        <v>101.28627574096852</v>
      </c>
      <c r="F15" s="5"/>
    </row>
    <row r="16" spans="1:6" ht="49.5" customHeight="1">
      <c r="A16" s="10" t="s">
        <v>14</v>
      </c>
      <c r="B16" s="14" t="s">
        <v>15</v>
      </c>
      <c r="C16" s="16">
        <v>135149.66</v>
      </c>
      <c r="D16" s="16">
        <v>135149.66</v>
      </c>
      <c r="E16" s="16">
        <f t="shared" si="0"/>
        <v>100</v>
      </c>
      <c r="F16" s="5"/>
    </row>
    <row r="17" spans="1:6" ht="103.5" customHeight="1">
      <c r="A17" s="10" t="s">
        <v>16</v>
      </c>
      <c r="B17" s="14" t="s">
        <v>17</v>
      </c>
      <c r="C17" s="16">
        <v>20032.81</v>
      </c>
      <c r="D17" s="16">
        <v>21172.81</v>
      </c>
      <c r="E17" s="16">
        <f t="shared" si="0"/>
        <v>105.69066446494526</v>
      </c>
      <c r="F17" s="5"/>
    </row>
    <row r="18" spans="1:6" ht="39.75" customHeight="1">
      <c r="A18" s="10" t="s">
        <v>18</v>
      </c>
      <c r="B18" s="14" t="s">
        <v>19</v>
      </c>
      <c r="C18" s="16">
        <v>37216336.97</v>
      </c>
      <c r="D18" s="16">
        <v>29828694.18</v>
      </c>
      <c r="E18" s="16">
        <f t="shared" si="0"/>
        <v>80.14946286638806</v>
      </c>
      <c r="F18" s="5"/>
    </row>
    <row r="19" spans="1:6" ht="37.5" customHeight="1">
      <c r="A19" s="10" t="s">
        <v>20</v>
      </c>
      <c r="B19" s="14" t="s">
        <v>21</v>
      </c>
      <c r="C19" s="16">
        <v>37216336.97</v>
      </c>
      <c r="D19" s="16">
        <v>29828694.18</v>
      </c>
      <c r="E19" s="16">
        <f t="shared" si="0"/>
        <v>80.14946286638806</v>
      </c>
      <c r="F19" s="5"/>
    </row>
    <row r="20" spans="1:6" ht="81" customHeight="1">
      <c r="A20" s="10" t="s">
        <v>22</v>
      </c>
      <c r="B20" s="14" t="s">
        <v>23</v>
      </c>
      <c r="C20" s="16">
        <v>14308813.62</v>
      </c>
      <c r="D20" s="16">
        <v>11257860.18</v>
      </c>
      <c r="E20" s="16">
        <f t="shared" si="0"/>
        <v>78.67780291906548</v>
      </c>
      <c r="F20" s="5"/>
    </row>
    <row r="21" spans="1:6" ht="93.75" customHeight="1">
      <c r="A21" s="10" t="s">
        <v>24</v>
      </c>
      <c r="B21" s="14" t="s">
        <v>25</v>
      </c>
      <c r="C21" s="16">
        <v>303282.22</v>
      </c>
      <c r="D21" s="16">
        <v>253585.56</v>
      </c>
      <c r="E21" s="16">
        <f t="shared" si="0"/>
        <v>83.6137245368357</v>
      </c>
      <c r="F21" s="5"/>
    </row>
    <row r="22" spans="1:6" ht="78" customHeight="1">
      <c r="A22" s="10" t="s">
        <v>26</v>
      </c>
      <c r="B22" s="14" t="s">
        <v>27</v>
      </c>
      <c r="C22" s="16">
        <v>21242243.08</v>
      </c>
      <c r="D22" s="16">
        <v>19286011.1</v>
      </c>
      <c r="E22" s="16">
        <f t="shared" si="0"/>
        <v>90.79084081359643</v>
      </c>
      <c r="F22" s="5"/>
    </row>
    <row r="23" spans="1:6" ht="77.25" customHeight="1">
      <c r="A23" s="10" t="s">
        <v>28</v>
      </c>
      <c r="B23" s="14" t="s">
        <v>29</v>
      </c>
      <c r="C23" s="16">
        <v>1361998.05</v>
      </c>
      <c r="D23" s="16">
        <v>-968762.66</v>
      </c>
      <c r="E23" s="16">
        <f t="shared" si="0"/>
        <v>-71.12805044030716</v>
      </c>
      <c r="F23" s="5"/>
    </row>
    <row r="24" spans="1:6" ht="18" customHeight="1">
      <c r="A24" s="10" t="s">
        <v>30</v>
      </c>
      <c r="B24" s="14" t="s">
        <v>31</v>
      </c>
      <c r="C24" s="16">
        <v>1042568</v>
      </c>
      <c r="D24" s="16">
        <v>798905.25</v>
      </c>
      <c r="E24" s="16">
        <f t="shared" si="0"/>
        <v>76.62859880602512</v>
      </c>
      <c r="F24" s="5"/>
    </row>
    <row r="25" spans="1:6" ht="27.75" customHeight="1">
      <c r="A25" s="10" t="s">
        <v>32</v>
      </c>
      <c r="B25" s="14" t="s">
        <v>33</v>
      </c>
      <c r="C25" s="16">
        <v>1040000</v>
      </c>
      <c r="D25" s="16">
        <v>796337.25</v>
      </c>
      <c r="E25" s="16">
        <f t="shared" si="0"/>
        <v>76.57088942307692</v>
      </c>
      <c r="F25" s="5"/>
    </row>
    <row r="26" spans="1:6" ht="27" customHeight="1">
      <c r="A26" s="10" t="s">
        <v>32</v>
      </c>
      <c r="B26" s="14" t="s">
        <v>34</v>
      </c>
      <c r="C26" s="16">
        <v>1039822.03</v>
      </c>
      <c r="D26" s="16">
        <v>796159.28</v>
      </c>
      <c r="E26" s="16">
        <f t="shared" si="0"/>
        <v>76.56687943031943</v>
      </c>
      <c r="F26" s="5"/>
    </row>
    <row r="27" spans="1:6" ht="45" customHeight="1">
      <c r="A27" s="10" t="s">
        <v>35</v>
      </c>
      <c r="B27" s="14" t="s">
        <v>36</v>
      </c>
      <c r="C27" s="16">
        <v>177.97</v>
      </c>
      <c r="D27" s="16">
        <v>177.97</v>
      </c>
      <c r="E27" s="16">
        <f t="shared" si="0"/>
        <v>100</v>
      </c>
      <c r="F27" s="5"/>
    </row>
    <row r="28" spans="1:6" ht="18" customHeight="1">
      <c r="A28" s="10" t="s">
        <v>37</v>
      </c>
      <c r="B28" s="14" t="s">
        <v>38</v>
      </c>
      <c r="C28" s="16">
        <v>2568</v>
      </c>
      <c r="D28" s="16">
        <v>2568</v>
      </c>
      <c r="E28" s="16">
        <f t="shared" si="0"/>
        <v>100</v>
      </c>
      <c r="F28" s="5"/>
    </row>
    <row r="29" spans="1:6" ht="18.75" customHeight="1">
      <c r="A29" s="10" t="s">
        <v>37</v>
      </c>
      <c r="B29" s="14" t="s">
        <v>39</v>
      </c>
      <c r="C29" s="16">
        <v>2568</v>
      </c>
      <c r="D29" s="16">
        <v>2568</v>
      </c>
      <c r="E29" s="16">
        <f t="shared" si="0"/>
        <v>100</v>
      </c>
      <c r="F29" s="5"/>
    </row>
    <row r="30" spans="1:6" ht="18" customHeight="1">
      <c r="A30" s="10" t="s">
        <v>40</v>
      </c>
      <c r="B30" s="14" t="s">
        <v>41</v>
      </c>
      <c r="C30" s="16">
        <v>297134.96</v>
      </c>
      <c r="D30" s="16">
        <v>314367.9</v>
      </c>
      <c r="E30" s="16">
        <f t="shared" si="0"/>
        <v>105.79970125359871</v>
      </c>
      <c r="F30" s="5"/>
    </row>
    <row r="31" spans="1:6" ht="39.75" customHeight="1">
      <c r="A31" s="10" t="s">
        <v>42</v>
      </c>
      <c r="B31" s="14" t="s">
        <v>43</v>
      </c>
      <c r="C31" s="16">
        <v>211134.96</v>
      </c>
      <c r="D31" s="16">
        <v>228367.9</v>
      </c>
      <c r="E31" s="16">
        <f t="shared" si="0"/>
        <v>108.16204952509997</v>
      </c>
      <c r="F31" s="5"/>
    </row>
    <row r="32" spans="1:6" ht="49.5" customHeight="1">
      <c r="A32" s="10" t="s">
        <v>44</v>
      </c>
      <c r="B32" s="14" t="s">
        <v>45</v>
      </c>
      <c r="C32" s="16">
        <v>211134.96</v>
      </c>
      <c r="D32" s="16">
        <v>228367.9</v>
      </c>
      <c r="E32" s="16">
        <f t="shared" si="0"/>
        <v>108.16204952509997</v>
      </c>
      <c r="F32" s="5"/>
    </row>
    <row r="33" spans="1:6" ht="37.5" customHeight="1">
      <c r="A33" s="10" t="s">
        <v>46</v>
      </c>
      <c r="B33" s="14" t="s">
        <v>47</v>
      </c>
      <c r="C33" s="16">
        <v>86000</v>
      </c>
      <c r="D33" s="16">
        <v>86000</v>
      </c>
      <c r="E33" s="16">
        <f t="shared" si="0"/>
        <v>100</v>
      </c>
      <c r="F33" s="5"/>
    </row>
    <row r="34" spans="1:6" ht="66" customHeight="1">
      <c r="A34" s="10" t="s">
        <v>48</v>
      </c>
      <c r="B34" s="14" t="s">
        <v>49</v>
      </c>
      <c r="C34" s="16">
        <v>86000</v>
      </c>
      <c r="D34" s="16">
        <v>86000</v>
      </c>
      <c r="E34" s="16">
        <f t="shared" si="0"/>
        <v>100</v>
      </c>
      <c r="F34" s="5"/>
    </row>
    <row r="35" spans="1:6" ht="74.25" customHeight="1">
      <c r="A35" s="10" t="s">
        <v>50</v>
      </c>
      <c r="B35" s="14" t="s">
        <v>51</v>
      </c>
      <c r="C35" s="16">
        <v>86000</v>
      </c>
      <c r="D35" s="16">
        <v>86000</v>
      </c>
      <c r="E35" s="16">
        <f t="shared" si="0"/>
        <v>100</v>
      </c>
      <c r="F35" s="5"/>
    </row>
    <row r="36" spans="1:6" ht="36.75" customHeight="1">
      <c r="A36" s="10" t="s">
        <v>52</v>
      </c>
      <c r="B36" s="14" t="s">
        <v>53</v>
      </c>
      <c r="C36" s="16">
        <v>173.52</v>
      </c>
      <c r="D36" s="16">
        <v>174.15</v>
      </c>
      <c r="E36" s="16">
        <f t="shared" si="0"/>
        <v>100.36307053941908</v>
      </c>
      <c r="F36" s="5"/>
    </row>
    <row r="37" spans="1:6" ht="17.25" customHeight="1">
      <c r="A37" s="10" t="s">
        <v>54</v>
      </c>
      <c r="B37" s="14" t="s">
        <v>55</v>
      </c>
      <c r="C37" s="16">
        <v>167.82</v>
      </c>
      <c r="D37" s="16">
        <v>167.82</v>
      </c>
      <c r="E37" s="16">
        <f t="shared" si="0"/>
        <v>100</v>
      </c>
      <c r="F37" s="5"/>
    </row>
    <row r="38" spans="1:6" ht="18" customHeight="1">
      <c r="A38" s="10" t="s">
        <v>56</v>
      </c>
      <c r="B38" s="14" t="s">
        <v>57</v>
      </c>
      <c r="C38" s="16">
        <v>167.82</v>
      </c>
      <c r="D38" s="16">
        <v>167.82</v>
      </c>
      <c r="E38" s="16">
        <f t="shared" si="0"/>
        <v>100</v>
      </c>
      <c r="F38" s="5"/>
    </row>
    <row r="39" spans="1:6" ht="27" customHeight="1">
      <c r="A39" s="10" t="s">
        <v>58</v>
      </c>
      <c r="B39" s="14" t="s">
        <v>59</v>
      </c>
      <c r="C39" s="16">
        <v>5.7</v>
      </c>
      <c r="D39" s="16">
        <v>6.33</v>
      </c>
      <c r="E39" s="16">
        <f t="shared" si="0"/>
        <v>111.05263157894737</v>
      </c>
      <c r="F39" s="5"/>
    </row>
    <row r="40" spans="1:6" ht="53.25" customHeight="1">
      <c r="A40" s="10" t="s">
        <v>60</v>
      </c>
      <c r="B40" s="14" t="s">
        <v>61</v>
      </c>
      <c r="C40" s="16">
        <v>5.7</v>
      </c>
      <c r="D40" s="16">
        <v>6.33</v>
      </c>
      <c r="E40" s="16">
        <f t="shared" si="0"/>
        <v>111.05263157894737</v>
      </c>
      <c r="F40" s="5"/>
    </row>
    <row r="41" spans="1:6" ht="79.5" customHeight="1">
      <c r="A41" s="10" t="s">
        <v>62</v>
      </c>
      <c r="B41" s="14" t="s">
        <v>63</v>
      </c>
      <c r="C41" s="16">
        <v>5.7</v>
      </c>
      <c r="D41" s="16">
        <v>6.33</v>
      </c>
      <c r="E41" s="16">
        <f t="shared" si="0"/>
        <v>111.05263157894737</v>
      </c>
      <c r="F41" s="5"/>
    </row>
    <row r="42" spans="1:6" ht="41.25" customHeight="1">
      <c r="A42" s="10" t="s">
        <v>64</v>
      </c>
      <c r="B42" s="14" t="s">
        <v>65</v>
      </c>
      <c r="C42" s="16">
        <v>608902</v>
      </c>
      <c r="D42" s="16">
        <v>609271.7</v>
      </c>
      <c r="E42" s="16">
        <f t="shared" si="0"/>
        <v>100.06071584589965</v>
      </c>
      <c r="F42" s="5"/>
    </row>
    <row r="43" spans="1:6" ht="107.25" customHeight="1">
      <c r="A43" s="10" t="s">
        <v>66</v>
      </c>
      <c r="B43" s="14" t="s">
        <v>67</v>
      </c>
      <c r="C43" s="16">
        <v>223502</v>
      </c>
      <c r="D43" s="16">
        <v>254590.38</v>
      </c>
      <c r="E43" s="16">
        <f t="shared" si="0"/>
        <v>113.90966523789497</v>
      </c>
      <c r="F43" s="5"/>
    </row>
    <row r="44" spans="1:6" ht="96" customHeight="1">
      <c r="A44" s="10" t="s">
        <v>68</v>
      </c>
      <c r="B44" s="14" t="s">
        <v>69</v>
      </c>
      <c r="C44" s="16">
        <v>223502</v>
      </c>
      <c r="D44" s="16">
        <v>254590.38</v>
      </c>
      <c r="E44" s="16">
        <f t="shared" si="0"/>
        <v>113.90966523789497</v>
      </c>
      <c r="F44" s="5"/>
    </row>
    <row r="45" spans="1:6" ht="90.75" customHeight="1">
      <c r="A45" s="10" t="s">
        <v>70</v>
      </c>
      <c r="B45" s="14" t="s">
        <v>71</v>
      </c>
      <c r="C45" s="16">
        <v>223502</v>
      </c>
      <c r="D45" s="16">
        <v>254590.38</v>
      </c>
      <c r="E45" s="16">
        <f t="shared" si="0"/>
        <v>113.90966523789497</v>
      </c>
      <c r="F45" s="5"/>
    </row>
    <row r="46" spans="1:6" ht="93" customHeight="1">
      <c r="A46" s="10" t="s">
        <v>72</v>
      </c>
      <c r="B46" s="14" t="s">
        <v>73</v>
      </c>
      <c r="C46" s="16">
        <v>385400</v>
      </c>
      <c r="D46" s="16">
        <v>354681.32</v>
      </c>
      <c r="E46" s="16">
        <f t="shared" si="0"/>
        <v>92.02940321743642</v>
      </c>
      <c r="F46" s="5"/>
    </row>
    <row r="47" spans="1:6" ht="89.25" customHeight="1">
      <c r="A47" s="10" t="s">
        <v>74</v>
      </c>
      <c r="B47" s="14" t="s">
        <v>75</v>
      </c>
      <c r="C47" s="16">
        <v>385400</v>
      </c>
      <c r="D47" s="16">
        <v>354681.32</v>
      </c>
      <c r="E47" s="16">
        <f t="shared" si="0"/>
        <v>92.02940321743642</v>
      </c>
      <c r="F47" s="5"/>
    </row>
    <row r="48" spans="1:6" ht="90" customHeight="1">
      <c r="A48" s="10" t="s">
        <v>76</v>
      </c>
      <c r="B48" s="14" t="s">
        <v>77</v>
      </c>
      <c r="C48" s="16">
        <v>385400</v>
      </c>
      <c r="D48" s="16">
        <v>354681.32</v>
      </c>
      <c r="E48" s="16">
        <f t="shared" si="0"/>
        <v>92.02940321743642</v>
      </c>
      <c r="F48" s="5"/>
    </row>
    <row r="49" spans="1:6" ht="30.75" customHeight="1">
      <c r="A49" s="10" t="s">
        <v>78</v>
      </c>
      <c r="B49" s="14" t="s">
        <v>79</v>
      </c>
      <c r="C49" s="16">
        <v>12713006.25</v>
      </c>
      <c r="D49" s="16">
        <v>12713006.25</v>
      </c>
      <c r="E49" s="16">
        <f t="shared" si="0"/>
        <v>100</v>
      </c>
      <c r="F49" s="5"/>
    </row>
    <row r="50" spans="1:6" ht="27.75" customHeight="1">
      <c r="A50" s="10" t="s">
        <v>80</v>
      </c>
      <c r="B50" s="14" t="s">
        <v>81</v>
      </c>
      <c r="C50" s="16">
        <v>12713006.25</v>
      </c>
      <c r="D50" s="16">
        <v>12713006.25</v>
      </c>
      <c r="E50" s="16">
        <f t="shared" si="0"/>
        <v>100</v>
      </c>
      <c r="F50" s="5"/>
    </row>
    <row r="51" spans="1:6" ht="33.75" customHeight="1">
      <c r="A51" s="10" t="s">
        <v>82</v>
      </c>
      <c r="B51" s="14" t="s">
        <v>83</v>
      </c>
      <c r="C51" s="16">
        <v>1344653.07</v>
      </c>
      <c r="D51" s="16">
        <v>1344653.07</v>
      </c>
      <c r="E51" s="16">
        <f t="shared" si="0"/>
        <v>100</v>
      </c>
      <c r="F51" s="5"/>
    </row>
    <row r="52" spans="1:6" ht="30.75" customHeight="1">
      <c r="A52" s="10" t="s">
        <v>84</v>
      </c>
      <c r="B52" s="14" t="s">
        <v>85</v>
      </c>
      <c r="C52" s="16">
        <v>52113.02</v>
      </c>
      <c r="D52" s="16">
        <v>52113.02</v>
      </c>
      <c r="E52" s="16">
        <f t="shared" si="0"/>
        <v>100</v>
      </c>
      <c r="F52" s="5"/>
    </row>
    <row r="53" spans="1:6" ht="30.75" customHeight="1">
      <c r="A53" s="10" t="s">
        <v>86</v>
      </c>
      <c r="B53" s="14" t="s">
        <v>87</v>
      </c>
      <c r="C53" s="16">
        <v>872028.19</v>
      </c>
      <c r="D53" s="16">
        <v>872028.19</v>
      </c>
      <c r="E53" s="16">
        <f t="shared" si="0"/>
        <v>100</v>
      </c>
      <c r="F53" s="5"/>
    </row>
    <row r="54" spans="1:6" ht="47.25" customHeight="1">
      <c r="A54" s="10" t="s">
        <v>88</v>
      </c>
      <c r="B54" s="14" t="s">
        <v>89</v>
      </c>
      <c r="C54" s="16">
        <v>10444211.97</v>
      </c>
      <c r="D54" s="16">
        <v>10444211.97</v>
      </c>
      <c r="E54" s="16">
        <f t="shared" si="0"/>
        <v>100</v>
      </c>
      <c r="F54" s="5"/>
    </row>
    <row r="55" spans="1:6" ht="30.75" customHeight="1">
      <c r="A55" s="10" t="s">
        <v>90</v>
      </c>
      <c r="B55" s="14" t="s">
        <v>91</v>
      </c>
      <c r="C55" s="16">
        <v>1948029.68</v>
      </c>
      <c r="D55" s="16">
        <v>2281255.27</v>
      </c>
      <c r="E55" s="16">
        <f t="shared" si="0"/>
        <v>117.1057758216497</v>
      </c>
      <c r="F55" s="5"/>
    </row>
    <row r="56" spans="1:6" ht="18.75" customHeight="1">
      <c r="A56" s="10" t="s">
        <v>92</v>
      </c>
      <c r="B56" s="14" t="s">
        <v>93</v>
      </c>
      <c r="C56" s="16">
        <v>19535.81</v>
      </c>
      <c r="D56" s="16">
        <v>19535.81</v>
      </c>
      <c r="E56" s="16">
        <f t="shared" si="0"/>
        <v>100</v>
      </c>
      <c r="F56" s="5"/>
    </row>
    <row r="57" spans="1:6" ht="33" customHeight="1">
      <c r="A57" s="10" t="s">
        <v>94</v>
      </c>
      <c r="B57" s="14" t="s">
        <v>95</v>
      </c>
      <c r="C57" s="16">
        <v>19535.81</v>
      </c>
      <c r="D57" s="16">
        <v>19535.81</v>
      </c>
      <c r="E57" s="16">
        <f t="shared" si="0"/>
        <v>100</v>
      </c>
      <c r="F57" s="5"/>
    </row>
    <row r="58" spans="1:6" ht="42.75" customHeight="1">
      <c r="A58" s="10" t="s">
        <v>96</v>
      </c>
      <c r="B58" s="14" t="s">
        <v>97</v>
      </c>
      <c r="C58" s="16">
        <v>19535.81</v>
      </c>
      <c r="D58" s="16">
        <v>19535.81</v>
      </c>
      <c r="E58" s="16">
        <f t="shared" si="0"/>
        <v>100</v>
      </c>
      <c r="F58" s="5"/>
    </row>
    <row r="59" spans="1:6" ht="22.5" customHeight="1">
      <c r="A59" s="10" t="s">
        <v>98</v>
      </c>
      <c r="B59" s="14" t="s">
        <v>99</v>
      </c>
      <c r="C59" s="16">
        <v>1928493.87</v>
      </c>
      <c r="D59" s="16">
        <v>2261719.46</v>
      </c>
      <c r="E59" s="16">
        <f t="shared" si="0"/>
        <v>117.27905881287556</v>
      </c>
      <c r="F59" s="5"/>
    </row>
    <row r="60" spans="1:6" ht="39" customHeight="1">
      <c r="A60" s="10" t="s">
        <v>100</v>
      </c>
      <c r="B60" s="14" t="s">
        <v>101</v>
      </c>
      <c r="C60" s="16">
        <v>322289.13</v>
      </c>
      <c r="D60" s="16">
        <v>329176.15</v>
      </c>
      <c r="E60" s="16">
        <f t="shared" si="0"/>
        <v>102.13690731673142</v>
      </c>
      <c r="F60" s="5"/>
    </row>
    <row r="61" spans="1:6" ht="42" customHeight="1">
      <c r="A61" s="10" t="s">
        <v>102</v>
      </c>
      <c r="B61" s="14" t="s">
        <v>103</v>
      </c>
      <c r="C61" s="16">
        <v>322289.13</v>
      </c>
      <c r="D61" s="16">
        <v>329176.15</v>
      </c>
      <c r="E61" s="16">
        <f t="shared" si="0"/>
        <v>102.13690731673142</v>
      </c>
      <c r="F61" s="5"/>
    </row>
    <row r="62" spans="1:6" ht="28.5" customHeight="1">
      <c r="A62" s="10" t="s">
        <v>104</v>
      </c>
      <c r="B62" s="14" t="s">
        <v>105</v>
      </c>
      <c r="C62" s="16">
        <v>1606204.74</v>
      </c>
      <c r="D62" s="16">
        <v>1932543.31</v>
      </c>
      <c r="E62" s="16">
        <f t="shared" si="0"/>
        <v>120.31737062362299</v>
      </c>
      <c r="F62" s="5"/>
    </row>
    <row r="63" spans="1:6" ht="27" customHeight="1">
      <c r="A63" s="10" t="s">
        <v>106</v>
      </c>
      <c r="B63" s="14" t="s">
        <v>107</v>
      </c>
      <c r="C63" s="16">
        <v>1606204.74</v>
      </c>
      <c r="D63" s="16">
        <v>1932543.31</v>
      </c>
      <c r="E63" s="16">
        <f aca="true" t="shared" si="1" ref="E63:E116">D63*100/C63</f>
        <v>120.31737062362299</v>
      </c>
      <c r="F63" s="5"/>
    </row>
    <row r="64" spans="1:6" ht="32.25" customHeight="1">
      <c r="A64" s="10" t="s">
        <v>108</v>
      </c>
      <c r="B64" s="14" t="s">
        <v>109</v>
      </c>
      <c r="C64" s="16">
        <v>387900.44</v>
      </c>
      <c r="D64" s="16">
        <v>367632.94</v>
      </c>
      <c r="E64" s="16">
        <f t="shared" si="1"/>
        <v>94.77507682125857</v>
      </c>
      <c r="F64" s="5"/>
    </row>
    <row r="65" spans="1:6" ht="91.5" customHeight="1">
      <c r="A65" s="10" t="s">
        <v>110</v>
      </c>
      <c r="B65" s="14" t="s">
        <v>111</v>
      </c>
      <c r="C65" s="16">
        <v>360000</v>
      </c>
      <c r="D65" s="16">
        <v>339732.5</v>
      </c>
      <c r="E65" s="16">
        <f t="shared" si="1"/>
        <v>94.37013888888889</v>
      </c>
      <c r="F65" s="5"/>
    </row>
    <row r="66" spans="1:6" ht="102" customHeight="1">
      <c r="A66" s="10" t="s">
        <v>112</v>
      </c>
      <c r="B66" s="14" t="s">
        <v>113</v>
      </c>
      <c r="C66" s="16">
        <v>360000</v>
      </c>
      <c r="D66" s="16">
        <v>339732.5</v>
      </c>
      <c r="E66" s="16">
        <f t="shared" si="1"/>
        <v>94.37013888888889</v>
      </c>
      <c r="F66" s="5"/>
    </row>
    <row r="67" spans="1:6" ht="104.25" customHeight="1">
      <c r="A67" s="10" t="s">
        <v>114</v>
      </c>
      <c r="B67" s="14" t="s">
        <v>115</v>
      </c>
      <c r="C67" s="16">
        <v>360000</v>
      </c>
      <c r="D67" s="16">
        <v>339732.5</v>
      </c>
      <c r="E67" s="16">
        <f t="shared" si="1"/>
        <v>94.37013888888889</v>
      </c>
      <c r="F67" s="5"/>
    </row>
    <row r="68" spans="1:6" ht="42.75" customHeight="1">
      <c r="A68" s="10" t="s">
        <v>116</v>
      </c>
      <c r="B68" s="14" t="s">
        <v>117</v>
      </c>
      <c r="C68" s="16">
        <v>27900.44</v>
      </c>
      <c r="D68" s="16">
        <v>27900.44</v>
      </c>
      <c r="E68" s="16">
        <f t="shared" si="1"/>
        <v>100</v>
      </c>
      <c r="F68" s="5"/>
    </row>
    <row r="69" spans="1:6" ht="42.75" customHeight="1">
      <c r="A69" s="10" t="s">
        <v>118</v>
      </c>
      <c r="B69" s="14" t="s">
        <v>119</v>
      </c>
      <c r="C69" s="16">
        <v>27900.44</v>
      </c>
      <c r="D69" s="16">
        <v>27900.44</v>
      </c>
      <c r="E69" s="16">
        <f t="shared" si="1"/>
        <v>100</v>
      </c>
      <c r="F69" s="5"/>
    </row>
    <row r="70" spans="1:6" ht="51.75" customHeight="1">
      <c r="A70" s="10" t="s">
        <v>120</v>
      </c>
      <c r="B70" s="14" t="s">
        <v>121</v>
      </c>
      <c r="C70" s="16">
        <v>27900.44</v>
      </c>
      <c r="D70" s="16">
        <v>27900.44</v>
      </c>
      <c r="E70" s="16">
        <f t="shared" si="1"/>
        <v>100</v>
      </c>
      <c r="F70" s="5"/>
    </row>
    <row r="71" spans="1:6" ht="30" customHeight="1">
      <c r="A71" s="10" t="s">
        <v>122</v>
      </c>
      <c r="B71" s="14" t="s">
        <v>123</v>
      </c>
      <c r="C71" s="16">
        <v>136196.49</v>
      </c>
      <c r="D71" s="16">
        <v>140246.49</v>
      </c>
      <c r="E71" s="16">
        <f t="shared" si="1"/>
        <v>102.97364491551876</v>
      </c>
      <c r="F71" s="5"/>
    </row>
    <row r="72" spans="1:6" ht="29.25" customHeight="1">
      <c r="A72" s="10" t="s">
        <v>124</v>
      </c>
      <c r="B72" s="14" t="s">
        <v>125</v>
      </c>
      <c r="C72" s="16">
        <v>31496.48</v>
      </c>
      <c r="D72" s="16">
        <v>32646.48</v>
      </c>
      <c r="E72" s="16">
        <f t="shared" si="1"/>
        <v>103.65120165809005</v>
      </c>
      <c r="F72" s="5"/>
    </row>
    <row r="73" spans="1:6" ht="78" customHeight="1">
      <c r="A73" s="10" t="s">
        <v>132</v>
      </c>
      <c r="B73" s="14" t="s">
        <v>133</v>
      </c>
      <c r="C73" s="16">
        <v>27746.48</v>
      </c>
      <c r="D73" s="16">
        <v>27846.48</v>
      </c>
      <c r="E73" s="16">
        <f t="shared" si="1"/>
        <v>100.36040607673478</v>
      </c>
      <c r="F73" s="5"/>
    </row>
    <row r="74" spans="1:6" ht="66.75" customHeight="1">
      <c r="A74" s="10" t="s">
        <v>134</v>
      </c>
      <c r="B74" s="14" t="s">
        <v>135</v>
      </c>
      <c r="C74" s="16">
        <v>3750</v>
      </c>
      <c r="D74" s="16">
        <v>4800</v>
      </c>
      <c r="E74" s="16">
        <f t="shared" si="1"/>
        <v>128</v>
      </c>
      <c r="F74" s="5"/>
    </row>
    <row r="75" spans="1:6" ht="102" customHeight="1">
      <c r="A75" s="10" t="s">
        <v>136</v>
      </c>
      <c r="B75" s="14" t="s">
        <v>137</v>
      </c>
      <c r="C75" s="16">
        <v>40800</v>
      </c>
      <c r="D75" s="16">
        <v>42300</v>
      </c>
      <c r="E75" s="16">
        <f t="shared" si="1"/>
        <v>103.67647058823529</v>
      </c>
      <c r="F75" s="5"/>
    </row>
    <row r="76" spans="1:6" ht="37.5" customHeight="1">
      <c r="A76" s="10" t="s">
        <v>138</v>
      </c>
      <c r="B76" s="14" t="s">
        <v>139</v>
      </c>
      <c r="C76" s="16">
        <v>35500</v>
      </c>
      <c r="D76" s="16">
        <v>36000</v>
      </c>
      <c r="E76" s="16">
        <f t="shared" si="1"/>
        <v>101.40845070422536</v>
      </c>
      <c r="F76" s="5"/>
    </row>
    <row r="77" spans="1:6" ht="24.75" customHeight="1">
      <c r="A77" s="10" t="s">
        <v>140</v>
      </c>
      <c r="B77" s="14" t="s">
        <v>141</v>
      </c>
      <c r="C77" s="16">
        <v>5300</v>
      </c>
      <c r="D77" s="16">
        <v>6300</v>
      </c>
      <c r="E77" s="16">
        <f t="shared" si="1"/>
        <v>118.86792452830188</v>
      </c>
      <c r="F77" s="5"/>
    </row>
    <row r="78" spans="1:6" ht="27" customHeight="1">
      <c r="A78" s="10" t="s">
        <v>142</v>
      </c>
      <c r="B78" s="14" t="s">
        <v>143</v>
      </c>
      <c r="C78" s="16" t="s">
        <v>4</v>
      </c>
      <c r="D78" s="16">
        <v>-100</v>
      </c>
      <c r="E78" s="16"/>
      <c r="F78" s="5"/>
    </row>
    <row r="79" spans="1:6" ht="26.25" customHeight="1">
      <c r="A79" s="10" t="s">
        <v>144</v>
      </c>
      <c r="B79" s="14" t="s">
        <v>145</v>
      </c>
      <c r="C79" s="16" t="s">
        <v>4</v>
      </c>
      <c r="D79" s="16">
        <v>-100</v>
      </c>
      <c r="E79" s="16"/>
      <c r="F79" s="5"/>
    </row>
    <row r="80" spans="1:6" ht="29.25" customHeight="1">
      <c r="A80" s="10" t="s">
        <v>146</v>
      </c>
      <c r="B80" s="14" t="s">
        <v>147</v>
      </c>
      <c r="C80" s="16">
        <v>63900.01</v>
      </c>
      <c r="D80" s="16">
        <v>65400.01</v>
      </c>
      <c r="E80" s="16">
        <f t="shared" si="1"/>
        <v>102.3474174730176</v>
      </c>
      <c r="F80" s="5"/>
    </row>
    <row r="81" spans="1:6" ht="33.75" customHeight="1">
      <c r="A81" s="10" t="s">
        <v>148</v>
      </c>
      <c r="B81" s="14" t="s">
        <v>149</v>
      </c>
      <c r="C81" s="16">
        <v>63900.01</v>
      </c>
      <c r="D81" s="16">
        <v>65400.01</v>
      </c>
      <c r="E81" s="16">
        <f t="shared" si="1"/>
        <v>102.3474174730176</v>
      </c>
      <c r="F81" s="5"/>
    </row>
    <row r="82" spans="1:6" ht="15.75" customHeight="1">
      <c r="A82" s="10" t="s">
        <v>150</v>
      </c>
      <c r="B82" s="14" t="s">
        <v>151</v>
      </c>
      <c r="C82" s="16" t="s">
        <v>4</v>
      </c>
      <c r="D82" s="16">
        <v>737187.68</v>
      </c>
      <c r="E82" s="16"/>
      <c r="F82" s="5"/>
    </row>
    <row r="83" spans="1:6" ht="15" customHeight="1">
      <c r="A83" s="10" t="s">
        <v>152</v>
      </c>
      <c r="B83" s="14" t="s">
        <v>153</v>
      </c>
      <c r="C83" s="16" t="s">
        <v>4</v>
      </c>
      <c r="D83" s="16">
        <v>-19550</v>
      </c>
      <c r="E83" s="16"/>
      <c r="F83" s="5"/>
    </row>
    <row r="84" spans="1:6" ht="24.75" customHeight="1">
      <c r="A84" s="10" t="s">
        <v>154</v>
      </c>
      <c r="B84" s="14" t="s">
        <v>155</v>
      </c>
      <c r="C84" s="16" t="s">
        <v>4</v>
      </c>
      <c r="D84" s="16">
        <v>-19550</v>
      </c>
      <c r="E84" s="16"/>
      <c r="F84" s="5"/>
    </row>
    <row r="85" spans="1:6" ht="12" customHeight="1">
      <c r="A85" s="10" t="s">
        <v>156</v>
      </c>
      <c r="B85" s="14" t="s">
        <v>157</v>
      </c>
      <c r="C85" s="16" t="s">
        <v>4</v>
      </c>
      <c r="D85" s="16">
        <v>756737.68</v>
      </c>
      <c r="E85" s="16"/>
      <c r="F85" s="5"/>
    </row>
    <row r="86" spans="1:6" ht="26.25" customHeight="1">
      <c r="A86" s="10" t="s">
        <v>158</v>
      </c>
      <c r="B86" s="14" t="s">
        <v>159</v>
      </c>
      <c r="C86" s="16" t="s">
        <v>4</v>
      </c>
      <c r="D86" s="16">
        <v>756737.68</v>
      </c>
      <c r="E86" s="16"/>
      <c r="F86" s="5"/>
    </row>
    <row r="87" spans="1:6" ht="22.5" customHeight="1">
      <c r="A87" s="11" t="s">
        <v>160</v>
      </c>
      <c r="B87" s="12" t="s">
        <v>161</v>
      </c>
      <c r="C87" s="13">
        <v>224141317.48</v>
      </c>
      <c r="D87" s="13">
        <v>223226792.68</v>
      </c>
      <c r="E87" s="13">
        <f t="shared" si="1"/>
        <v>99.59198740764</v>
      </c>
      <c r="F87" s="5"/>
    </row>
    <row r="88" spans="1:6" ht="39.75" customHeight="1">
      <c r="A88" s="10" t="s">
        <v>162</v>
      </c>
      <c r="B88" s="14" t="s">
        <v>163</v>
      </c>
      <c r="C88" s="16">
        <v>215169690</v>
      </c>
      <c r="D88" s="16">
        <v>214255165.2</v>
      </c>
      <c r="E88" s="16">
        <f t="shared" si="1"/>
        <v>99.57497508129514</v>
      </c>
      <c r="F88" s="5"/>
    </row>
    <row r="89" spans="1:6" ht="39.75" customHeight="1">
      <c r="A89" s="10" t="s">
        <v>164</v>
      </c>
      <c r="B89" s="14" t="s">
        <v>165</v>
      </c>
      <c r="C89" s="16">
        <v>61189100</v>
      </c>
      <c r="D89" s="16">
        <v>61067943.38</v>
      </c>
      <c r="E89" s="16">
        <f t="shared" si="1"/>
        <v>99.80199640131984</v>
      </c>
      <c r="F89" s="5"/>
    </row>
    <row r="90" spans="1:6" ht="60" customHeight="1">
      <c r="A90" s="10" t="s">
        <v>166</v>
      </c>
      <c r="B90" s="14" t="s">
        <v>167</v>
      </c>
      <c r="C90" s="16">
        <v>600000</v>
      </c>
      <c r="D90" s="16">
        <v>600000</v>
      </c>
      <c r="E90" s="16">
        <f t="shared" si="1"/>
        <v>100</v>
      </c>
      <c r="F90" s="5"/>
    </row>
    <row r="91" spans="1:6" ht="50.25" customHeight="1">
      <c r="A91" s="10" t="s">
        <v>168</v>
      </c>
      <c r="B91" s="14" t="s">
        <v>169</v>
      </c>
      <c r="C91" s="16">
        <v>600000</v>
      </c>
      <c r="D91" s="16">
        <v>600000</v>
      </c>
      <c r="E91" s="16">
        <f t="shared" si="1"/>
        <v>100</v>
      </c>
      <c r="F91" s="5"/>
    </row>
    <row r="92" spans="1:6" ht="41.25" customHeight="1">
      <c r="A92" s="10" t="s">
        <v>170</v>
      </c>
      <c r="B92" s="14" t="s">
        <v>171</v>
      </c>
      <c r="C92" s="16">
        <v>10000000</v>
      </c>
      <c r="D92" s="16">
        <v>10000000</v>
      </c>
      <c r="E92" s="16">
        <f t="shared" si="1"/>
        <v>100</v>
      </c>
      <c r="F92" s="5"/>
    </row>
    <row r="93" spans="1:6" ht="39" customHeight="1">
      <c r="A93" s="10" t="s">
        <v>172</v>
      </c>
      <c r="B93" s="14" t="s">
        <v>173</v>
      </c>
      <c r="C93" s="16">
        <v>10000000</v>
      </c>
      <c r="D93" s="16">
        <v>10000000</v>
      </c>
      <c r="E93" s="16">
        <f t="shared" si="1"/>
        <v>100</v>
      </c>
      <c r="F93" s="5"/>
    </row>
    <row r="94" spans="1:6" ht="41.25" customHeight="1">
      <c r="A94" s="10" t="s">
        <v>174</v>
      </c>
      <c r="B94" s="14" t="s">
        <v>175</v>
      </c>
      <c r="C94" s="16">
        <v>113300</v>
      </c>
      <c r="D94" s="16" t="s">
        <v>4</v>
      </c>
      <c r="E94" s="16"/>
      <c r="F94" s="5"/>
    </row>
    <row r="95" spans="1:6" ht="54" customHeight="1">
      <c r="A95" s="10" t="s">
        <v>176</v>
      </c>
      <c r="B95" s="14" t="s">
        <v>177</v>
      </c>
      <c r="C95" s="16">
        <v>113300</v>
      </c>
      <c r="D95" s="16" t="s">
        <v>4</v>
      </c>
      <c r="E95" s="16"/>
      <c r="F95" s="5"/>
    </row>
    <row r="96" spans="1:6" ht="13.5" customHeight="1">
      <c r="A96" s="10" t="s">
        <v>178</v>
      </c>
      <c r="B96" s="14" t="s">
        <v>179</v>
      </c>
      <c r="C96" s="16">
        <v>50475800</v>
      </c>
      <c r="D96" s="16">
        <v>50467943.38</v>
      </c>
      <c r="E96" s="16">
        <f t="shared" si="1"/>
        <v>99.98443487770378</v>
      </c>
      <c r="F96" s="5"/>
    </row>
    <row r="97" spans="1:6" ht="29.25" customHeight="1">
      <c r="A97" s="10" t="s">
        <v>180</v>
      </c>
      <c r="B97" s="14" t="s">
        <v>181</v>
      </c>
      <c r="C97" s="16">
        <v>50475800</v>
      </c>
      <c r="D97" s="16">
        <v>50467943.38</v>
      </c>
      <c r="E97" s="16">
        <f t="shared" si="1"/>
        <v>99.98443487770378</v>
      </c>
      <c r="F97" s="5"/>
    </row>
    <row r="98" spans="1:6" ht="28.5" customHeight="1">
      <c r="A98" s="10" t="s">
        <v>182</v>
      </c>
      <c r="B98" s="14" t="s">
        <v>183</v>
      </c>
      <c r="C98" s="16">
        <v>150442676</v>
      </c>
      <c r="D98" s="16">
        <v>150275810.23</v>
      </c>
      <c r="E98" s="16">
        <f t="shared" si="1"/>
        <v>99.88908348718816</v>
      </c>
      <c r="F98" s="5"/>
    </row>
    <row r="99" spans="1:6" ht="50.25" customHeight="1">
      <c r="A99" s="10" t="s">
        <v>184</v>
      </c>
      <c r="B99" s="14" t="s">
        <v>185</v>
      </c>
      <c r="C99" s="16">
        <v>376</v>
      </c>
      <c r="D99" s="16">
        <v>376</v>
      </c>
      <c r="E99" s="16">
        <f t="shared" si="1"/>
        <v>100</v>
      </c>
      <c r="F99" s="5"/>
    </row>
    <row r="100" spans="1:6" ht="57" customHeight="1">
      <c r="A100" s="10" t="s">
        <v>186</v>
      </c>
      <c r="B100" s="14" t="s">
        <v>187</v>
      </c>
      <c r="C100" s="16">
        <v>376</v>
      </c>
      <c r="D100" s="16">
        <v>376</v>
      </c>
      <c r="E100" s="16">
        <f t="shared" si="1"/>
        <v>100</v>
      </c>
      <c r="F100" s="5"/>
    </row>
    <row r="101" spans="1:6" ht="56.25" customHeight="1">
      <c r="A101" s="10" t="s">
        <v>188</v>
      </c>
      <c r="B101" s="14" t="s">
        <v>189</v>
      </c>
      <c r="C101" s="16">
        <v>806600</v>
      </c>
      <c r="D101" s="16">
        <v>806600</v>
      </c>
      <c r="E101" s="16">
        <f t="shared" si="1"/>
        <v>100</v>
      </c>
      <c r="F101" s="5"/>
    </row>
    <row r="102" spans="1:6" ht="52.5" customHeight="1">
      <c r="A102" s="10" t="s">
        <v>190</v>
      </c>
      <c r="B102" s="14" t="s">
        <v>191</v>
      </c>
      <c r="C102" s="16">
        <v>806600</v>
      </c>
      <c r="D102" s="16">
        <v>806600</v>
      </c>
      <c r="E102" s="16">
        <f t="shared" si="1"/>
        <v>100</v>
      </c>
      <c r="F102" s="5"/>
    </row>
    <row r="103" spans="1:6" ht="40.5" customHeight="1">
      <c r="A103" s="10" t="s">
        <v>192</v>
      </c>
      <c r="B103" s="14" t="s">
        <v>193</v>
      </c>
      <c r="C103" s="16">
        <v>4462300</v>
      </c>
      <c r="D103" s="16">
        <v>4295434.23</v>
      </c>
      <c r="E103" s="16">
        <f t="shared" si="1"/>
        <v>96.26054344172289</v>
      </c>
      <c r="F103" s="5"/>
    </row>
    <row r="104" spans="1:6" ht="42" customHeight="1">
      <c r="A104" s="10" t="s">
        <v>194</v>
      </c>
      <c r="B104" s="14" t="s">
        <v>195</v>
      </c>
      <c r="C104" s="16">
        <v>4462300</v>
      </c>
      <c r="D104" s="16">
        <v>4295434.23</v>
      </c>
      <c r="E104" s="16">
        <f t="shared" si="1"/>
        <v>96.26054344172289</v>
      </c>
      <c r="F104" s="5"/>
    </row>
    <row r="105" spans="1:6" ht="17.25" customHeight="1">
      <c r="A105" s="10" t="s">
        <v>196</v>
      </c>
      <c r="B105" s="14" t="s">
        <v>197</v>
      </c>
      <c r="C105" s="16">
        <v>145173400</v>
      </c>
      <c r="D105" s="16">
        <v>145173400</v>
      </c>
      <c r="E105" s="16">
        <f t="shared" si="1"/>
        <v>100</v>
      </c>
      <c r="F105" s="5"/>
    </row>
    <row r="106" spans="1:6" ht="25.5" customHeight="1">
      <c r="A106" s="10" t="s">
        <v>198</v>
      </c>
      <c r="B106" s="14" t="s">
        <v>199</v>
      </c>
      <c r="C106" s="16">
        <v>145173400</v>
      </c>
      <c r="D106" s="16">
        <v>145173400</v>
      </c>
      <c r="E106" s="16">
        <f t="shared" si="1"/>
        <v>100</v>
      </c>
      <c r="F106" s="5"/>
    </row>
    <row r="107" spans="1:6" ht="16.5" customHeight="1">
      <c r="A107" s="10" t="s">
        <v>200</v>
      </c>
      <c r="B107" s="14" t="s">
        <v>201</v>
      </c>
      <c r="C107" s="16">
        <v>3537914</v>
      </c>
      <c r="D107" s="16">
        <v>2911411.59</v>
      </c>
      <c r="E107" s="16">
        <f t="shared" si="1"/>
        <v>82.29175695056466</v>
      </c>
      <c r="F107" s="5"/>
    </row>
    <row r="108" spans="1:6" ht="63.75" customHeight="1">
      <c r="A108" s="10" t="s">
        <v>202</v>
      </c>
      <c r="B108" s="14" t="s">
        <v>203</v>
      </c>
      <c r="C108" s="16">
        <v>3337914</v>
      </c>
      <c r="D108" s="16">
        <v>2711411.59</v>
      </c>
      <c r="E108" s="16">
        <f t="shared" si="1"/>
        <v>81.23072044396591</v>
      </c>
      <c r="F108" s="5"/>
    </row>
    <row r="109" spans="1:6" ht="59.25" customHeight="1">
      <c r="A109" s="10" t="s">
        <v>204</v>
      </c>
      <c r="B109" s="14" t="s">
        <v>205</v>
      </c>
      <c r="C109" s="16">
        <v>3337914</v>
      </c>
      <c r="D109" s="16">
        <v>2711411.59</v>
      </c>
      <c r="E109" s="16">
        <f t="shared" si="1"/>
        <v>81.23072044396591</v>
      </c>
      <c r="F109" s="5"/>
    </row>
    <row r="110" spans="1:6" ht="56.25" customHeight="1">
      <c r="A110" s="10" t="s">
        <v>206</v>
      </c>
      <c r="B110" s="14" t="s">
        <v>207</v>
      </c>
      <c r="C110" s="16">
        <v>200000</v>
      </c>
      <c r="D110" s="16">
        <v>200000</v>
      </c>
      <c r="E110" s="16">
        <f t="shared" si="1"/>
        <v>100</v>
      </c>
      <c r="F110" s="5"/>
    </row>
    <row r="111" spans="1:6" ht="66.75" customHeight="1">
      <c r="A111" s="10" t="s">
        <v>208</v>
      </c>
      <c r="B111" s="14" t="s">
        <v>209</v>
      </c>
      <c r="C111" s="16">
        <v>200000</v>
      </c>
      <c r="D111" s="16">
        <v>200000</v>
      </c>
      <c r="E111" s="16">
        <f t="shared" si="1"/>
        <v>100</v>
      </c>
      <c r="F111" s="5"/>
    </row>
    <row r="112" spans="1:6" ht="16.5" customHeight="1">
      <c r="A112" s="10" t="s">
        <v>210</v>
      </c>
      <c r="B112" s="14" t="s">
        <v>211</v>
      </c>
      <c r="C112" s="16">
        <v>9600000</v>
      </c>
      <c r="D112" s="16">
        <v>9600000</v>
      </c>
      <c r="E112" s="16">
        <f t="shared" si="1"/>
        <v>100</v>
      </c>
      <c r="F112" s="5"/>
    </row>
    <row r="113" spans="1:6" ht="24" customHeight="1">
      <c r="A113" s="10" t="s">
        <v>212</v>
      </c>
      <c r="B113" s="14" t="s">
        <v>213</v>
      </c>
      <c r="C113" s="16">
        <v>9600000</v>
      </c>
      <c r="D113" s="16">
        <v>9600000</v>
      </c>
      <c r="E113" s="16">
        <f t="shared" si="1"/>
        <v>100</v>
      </c>
      <c r="F113" s="5"/>
    </row>
    <row r="114" spans="1:6" ht="24.75" customHeight="1">
      <c r="A114" s="10" t="s">
        <v>212</v>
      </c>
      <c r="B114" s="14" t="s">
        <v>214</v>
      </c>
      <c r="C114" s="16">
        <v>9600000</v>
      </c>
      <c r="D114" s="16">
        <v>9600000</v>
      </c>
      <c r="E114" s="16">
        <f t="shared" si="1"/>
        <v>100</v>
      </c>
      <c r="F114" s="5"/>
    </row>
    <row r="115" spans="1:6" ht="55.5" customHeight="1">
      <c r="A115" s="10" t="s">
        <v>215</v>
      </c>
      <c r="B115" s="14" t="s">
        <v>216</v>
      </c>
      <c r="C115" s="16">
        <v>-628372.52</v>
      </c>
      <c r="D115" s="16">
        <v>-628372.52</v>
      </c>
      <c r="E115" s="16">
        <f t="shared" si="1"/>
        <v>100</v>
      </c>
      <c r="F115" s="5"/>
    </row>
    <row r="116" spans="1:6" ht="54" customHeight="1">
      <c r="A116" s="10" t="s">
        <v>217</v>
      </c>
      <c r="B116" s="14" t="s">
        <v>218</v>
      </c>
      <c r="C116" s="16">
        <v>-628372.52</v>
      </c>
      <c r="D116" s="16">
        <v>-628372.52</v>
      </c>
      <c r="E116" s="16">
        <f t="shared" si="1"/>
        <v>100</v>
      </c>
      <c r="F116" s="5"/>
    </row>
    <row r="117" spans="1:6" ht="12.75">
      <c r="A117" s="4"/>
      <c r="B117" s="6"/>
      <c r="C117" s="7"/>
      <c r="D117" s="7"/>
      <c r="E117" s="7"/>
      <c r="F117" s="4"/>
    </row>
  </sheetData>
  <sheetProtection/>
  <mergeCells count="5">
    <mergeCell ref="A7:E7"/>
    <mergeCell ref="C1:E1"/>
    <mergeCell ref="C2:E2"/>
    <mergeCell ref="C3:E3"/>
    <mergeCell ref="A6:E6"/>
  </mergeCells>
  <printOptions/>
  <pageMargins left="0.236" right="0.236" top="0.472" bottom="0.236" header="0" footer="0"/>
  <pageSetup fitToHeight="0" fitToWidth="1" horizontalDpi="600" verticalDpi="600" orientation="portrait" paperSize="9" r:id="rId1"/>
  <headerFooter alignWithMargins="0">
    <oddFooter>&amp;L&amp;C&amp;R&amp;D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2015-03-31T04:08:06Z</cp:lastPrinted>
  <dcterms:created xsi:type="dcterms:W3CDTF">2015-01-27T02:21:03Z</dcterms:created>
  <dcterms:modified xsi:type="dcterms:W3CDTF">2015-04-20T03:11:29Z</dcterms:modified>
  <cp:category/>
  <cp:version/>
  <cp:contentType/>
  <cp:contentStatus/>
</cp:coreProperties>
</file>