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Доходы" sheetId="1" r:id="rId1"/>
    <sheet name="_params" sheetId="4" state="hidden" r:id="rId2"/>
  </sheets>
  <definedNames>
    <definedName name="APPT" localSheetId="0">Доходы!#REF!</definedName>
    <definedName name="FILE_NAME" localSheetId="0">Доходы!$G$3</definedName>
    <definedName name="FIO" localSheetId="0">Доходы!#REF!</definedName>
    <definedName name="FORM_CODE" localSheetId="0">Доходы!$G$5</definedName>
    <definedName name="LAST_CELL" localSheetId="0">Доходы!$E$147</definedName>
    <definedName name="PARAMS" localSheetId="0">Доходы!$G$1</definedName>
    <definedName name="PERIOD" localSheetId="0">Доходы!#REF!</definedName>
    <definedName name="RANGE_NAMES" localSheetId="0">Доходы!#REF!</definedName>
    <definedName name="RBEGIN_1" localSheetId="0">Доходы!$A$13</definedName>
    <definedName name="REG_DATE" localSheetId="0">Доходы!$G$4</definedName>
    <definedName name="REND_1" localSheetId="0">Доходы!$A$147</definedName>
    <definedName name="SIGN" localSheetId="0">Доходы!$A$16:$C$16</definedName>
    <definedName name="SRC_CODE" localSheetId="0">Доходы!#REF!</definedName>
    <definedName name="SRC_KIND" localSheetId="0">Доходы!#REF!</definedName>
  </definedNames>
  <calcPr calcId="125725"/>
</workbook>
</file>

<file path=xl/calcChain.xml><?xml version="1.0" encoding="utf-8"?>
<calcChain xmlns="http://schemas.openxmlformats.org/spreadsheetml/2006/main">
  <c r="E17" i="1"/>
  <c r="E14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0"/>
  <c r="E109"/>
  <c r="E108"/>
  <c r="E107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6"/>
  <c r="E15"/>
  <c r="E13"/>
</calcChain>
</file>

<file path=xl/sharedStrings.xml><?xml version="1.0" encoding="utf-8"?>
<sst xmlns="http://schemas.openxmlformats.org/spreadsheetml/2006/main" count="285" uniqueCount="262">
  <si>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</si>
  <si>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</si>
  <si>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</si>
  <si>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</si>
  <si>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</si>
  <si>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</si>
  <si>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</si>
  <si>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</si>
  <si>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</si>
  <si>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</si>
  <si>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</si>
  <si>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</si>
  <si>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</si>
  <si>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</si>
  <si>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</si>
  <si>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</si>
  <si>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</si>
  <si>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</si>
  <si>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</si>
  <si>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</si>
  <si>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</si>
  <si>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</si>
  <si>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</si>
  <si>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</si>
  <si>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</si>
  <si>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</si>
  <si>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</si>
  <si>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</si>
  <si>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</si>
  <si>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</si>
  <si>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</si>
  <si>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</si>
  <si>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</si>
  <si>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</si>
  <si>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</si>
  <si>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</si>
  <si>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</si>
  <si>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</si>
  <si>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</si>
  <si>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</si>
  <si>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</si>
  <si>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</si>
  <si>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</si>
  <si>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</si>
  <si>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</si>
  <si>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</si>
  <si>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</si>
  <si>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</si>
  <si>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</si>
  <si>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</si>
  <si>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</si>
  <si>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</si>
  <si>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</si>
  <si>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</si>
  <si>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</si>
  <si>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</si>
  <si>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</si>
  <si>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</si>
  <si>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</si>
  <si>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</si>
  <si>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</si>
  <si>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</si>
  <si>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</si>
  <si>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</si>
  <si>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</si>
  <si>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</si>
  <si>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</si>
  <si>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</si>
  <si>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</si>
  <si>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</si>
  <si>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</si>
  <si>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</si>
  <si>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</si>
  <si>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</si>
  <si>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</si>
  <si>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</si>
  <si>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</si>
  <si>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</si>
  <si>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</si>
  <si>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</si>
  <si>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</si>
  <si>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</si>
  <si>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</si>
  <si>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</si>
  <si>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</si>
  <si>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048 11201040010000120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</si>
  <si>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</si>
  <si>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</si>
  <si>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</si>
  <si>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</si>
  <si>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</si>
  <si>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</si>
  <si>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</si>
  <si>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</si>
  <si>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</si>
  <si>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</si>
  <si>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</si>
  <si>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</si>
  <si>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</si>
  <si>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</si>
  <si>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</si>
  <si>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</si>
  <si>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</si>
  <si>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</si>
  <si>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</si>
  <si>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</si>
  <si>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</si>
  <si>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917 11402050050000410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</si>
  <si>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</si>
  <si>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917 11402052050000410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</si>
  <si>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</si>
  <si>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</si>
  <si>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</si>
  <si>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</si>
  <si>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</si>
  <si>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</si>
  <si>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</si>
  <si>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</si>
  <si>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</si>
  <si>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182 11603000000000140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</si>
  <si>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</si>
  <si>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</si>
  <si>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1351 Налогового кодекса Российской Федерации</t>
  </si>
  <si>
    <t>182 11603010016000140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</si>
  <si>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</si>
  <si>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</si>
  <si>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</si>
  <si>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</si>
  <si>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</si>
  <si>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</si>
  <si>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</si>
  <si>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</si>
  <si>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</si>
  <si>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000 11625030010000140</t>
  </si>
  <si>
    <t>843 11625030010000140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</si>
  <si>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</si>
  <si>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</si>
  <si>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правонарушения в области дорожного движения</t>
  </si>
  <si>
    <t>188 11630000010000140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</si>
  <si>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</si>
  <si>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188 11630010010000140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</si>
  <si>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</si>
  <si>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188 11630014010000140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</si>
  <si>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</si>
  <si>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</si>
  <si>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</si>
  <si>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000 11633050050000140</t>
  </si>
  <si>
    <t>832 11633050050000140</t>
  </si>
  <si>
    <t>Суммы по искам о возмещении вреда, причиненного окружающей среде</t>
  </si>
  <si>
    <t>917 11635000000000140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</si>
  <si>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</si>
  <si>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917 11635030050000140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</si>
  <si>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</si>
  <si>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</si>
  <si>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</si>
  <si>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</si>
  <si>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</si>
  <si>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</si>
  <si>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843 11690050050000140</t>
  </si>
  <si>
    <t>917 11690050050000140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</si>
  <si>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</si>
  <si>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казенные учреждения)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</si>
  <si>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</si>
  <si>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</si>
  <si>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</si>
  <si>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</si>
  <si>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</si>
  <si>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</si>
  <si>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917 11701050050000180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</si>
  <si>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</si>
  <si>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</si>
  <si>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</si>
  <si>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</si>
  <si>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910 11705050050000180</t>
  </si>
  <si>
    <t>917 11705050050000180</t>
  </si>
  <si>
    <t>971 11705050050000180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</si>
  <si>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</si>
  <si>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</si>
  <si>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</si>
  <si>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</si>
  <si>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</si>
  <si>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</si>
  <si>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</si>
  <si>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917 20220077000000151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</si>
  <si>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</si>
  <si>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917 20220077050000151</t>
  </si>
  <si>
    <t>Субсидия бюджетам на поддержку отрасли культуры</t>
  </si>
  <si>
    <t>957 20225519000000151</t>
  </si>
  <si>
    <t>Субсидия бюджетам муниципальных районов на поддержку отрасли культуры</t>
  </si>
  <si>
    <t>957 20225519050000151</t>
  </si>
  <si>
    <t>Прочие субсидии бюджетам муниципальных районов</t>
  </si>
  <si>
    <t>000 20229999050000151</t>
  </si>
  <si>
    <t>Субвенции бюджетам бюджетной системы Российской Федерации</t>
  </si>
  <si>
    <t>000 20230000000000151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</si>
  <si>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</si>
  <si>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</si>
  <si>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</si>
  <si>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917 20230022050000151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</si>
  <si>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</si>
  <si>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</si>
  <si>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</si>
  <si>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</si>
  <si>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</si>
  <si>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917 20235120050000151</t>
  </si>
  <si>
    <t>Прочие субвенции бюджетам муниципальных районов</t>
  </si>
  <si>
    <t>971 20239999050000151</t>
  </si>
  <si>
    <t>Иные межбюджетные трансферты</t>
  </si>
  <si>
    <t>000 20240000000000151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</si>
  <si>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</si>
  <si>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</si>
  <si>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трансферты, на осуществление внешнего финансового контроля поселений, входящих в состав МО "Катангский район")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</si>
  <si>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</si>
  <si>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957 20245146000000151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</si>
  <si>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</si>
  <si>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957 20245146050000151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</si>
  <si>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</si>
  <si>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</si>
  <si>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</si>
  <si>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000 20705000050000180</t>
  </si>
  <si>
    <t>000 20705030050000180</t>
  </si>
  <si>
    <t>917 20705030050000180</t>
  </si>
  <si>
    <t>957 20705030050000180</t>
  </si>
  <si>
    <t>971 20705030050000180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</si>
  <si>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</si>
  <si>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</si>
  <si>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</si>
  <si>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971 21960010050000151</t>
  </si>
  <si>
    <t>Доходы/PARAMS</t>
  </si>
  <si>
    <t/>
  </si>
  <si>
    <t>% исполнения</t>
  </si>
  <si>
    <t>000 85000000000000000</t>
  </si>
  <si>
    <t>Приложение № 1</t>
  </si>
  <si>
    <t xml:space="preserve">Отчет об исполнении доходной части  бюджета муниципального образования "Катангский район" </t>
  </si>
  <si>
    <t>к Решению думы МО "Катангский район" "Об исполнении бюджета МО "Катангский район"  за   2018 года."</t>
  </si>
  <si>
    <t>по кодам классификации доходов за   2018 года</t>
  </si>
  <si>
    <t>141 11628000010000140</t>
  </si>
  <si>
    <t>188 11628000010000140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</si>
  <si>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</si>
  <si>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161 11633050050000140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</si>
  <si>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</t>
  </si>
  <si>
    <t>188 11690050050000140</t>
  </si>
  <si>
    <t>415 11690050050000140</t>
  </si>
  <si>
    <t>177 11690050050000140</t>
  </si>
  <si>
    <t xml:space="preserve">Прочие субсидии бюджетам муниципальных районов </t>
  </si>
  <si>
    <t>917 20229999050000151</t>
  </si>
  <si>
    <t>971 20229999050000151</t>
  </si>
  <si>
    <t>917 20230024050000151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</si>
  <si>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</si>
  <si>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971 20230024050000151</t>
  </si>
  <si>
    <t>910 20240014050000151</t>
  </si>
  <si>
    <t>971 20240014050000151</t>
  </si>
  <si>
    <t xml:space="preserve">Межбюджетные трансферты,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</si>
  <si>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912 20240014050000151</t>
  </si>
  <si>
    <t>910 202299990500151</t>
  </si>
  <si>
    <t>182 10102040010000110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</si>
  <si>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</si>
  <si>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182 10102030010000110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</si>
  <si>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</si>
  <si>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Начальник финансового управления администрации</t>
  </si>
  <si>
    <t>муниципального образования "Катангский район"</t>
  </si>
  <si>
    <t>С. А. Светлолобова</t>
  </si>
  <si>
    <t>от17.05. 2019 г.  №  2/4___</t>
  </si>
</sst>
</file>

<file path=xl/styles.xml><?xml version="1.0" encoding="utf-8"?>
<styleSheet xmlns="http://schemas.openxmlformats.org/spreadsheetml/2006/main">
  <numFmts count="2">
    <numFmt numFmtId="164" formatCode="?"/>
    <numFmt numFmtId="165" formatCode="###\ ###\ ###\ ###\ ##0"/>
  </numFmts>
  <fonts count="8">
    <font>
      <sz val="10"/>
      <name val="Arial"/>
    </font>
    <font>
      <sz val="8"/>
      <name val="Arial Cy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165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3" fillId="0" borderId="0" xfId="0" applyFont="1" applyBorder="1" applyAlignment="1" applyProtection="1"/>
    <xf numFmtId="4" fontId="0" fillId="0" borderId="0" xfId="0" applyNumberFormat="1"/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wrapText="1"/>
    </xf>
    <xf numFmtId="164" fontId="4" fillId="0" borderId="1" xfId="0" applyNumberFormat="1" applyFont="1" applyBorder="1" applyAlignment="1" applyProtection="1">
      <alignment horizontal="left" wrapText="1"/>
    </xf>
    <xf numFmtId="4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wrapText="1"/>
    </xf>
    <xf numFmtId="4" fontId="3" fillId="0" borderId="1" xfId="0" applyNumberFormat="1" applyFont="1" applyBorder="1" applyAlignment="1" applyProtection="1">
      <alignment horizontal="center" vertical="center"/>
    </xf>
    <xf numFmtId="0" fontId="5" fillId="0" borderId="0" xfId="0" applyFont="1"/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showGridLines="0" tabSelected="1" view="pageBreakPreview" zoomScaleNormal="100" zoomScaleSheetLayoutView="100" workbookViewId="0">
      <selection activeCell="C3" sqref="C3:E3"/>
    </sheetView>
  </sheetViews>
  <sheetFormatPr defaultRowHeight="12.75" customHeight="1"/>
  <cols>
    <col min="1" max="1" width="51.85546875" customWidth="1"/>
    <col min="2" max="2" width="23.5703125" customWidth="1"/>
    <col min="3" max="3" width="15.85546875" customWidth="1"/>
    <col min="4" max="4" width="14.85546875" customWidth="1"/>
    <col min="5" max="5" width="10.42578125" customWidth="1"/>
    <col min="6" max="7" width="13.85546875" bestFit="1" customWidth="1"/>
  </cols>
  <sheetData>
    <row r="1" spans="1:7">
      <c r="A1" s="5"/>
      <c r="B1" s="5"/>
      <c r="C1" s="23" t="s">
        <v>231</v>
      </c>
      <c r="D1" s="23"/>
      <c r="E1" s="23"/>
    </row>
    <row r="2" spans="1:7" ht="36.75" customHeight="1">
      <c r="A2" s="5"/>
      <c r="B2" s="24" t="s">
        <v>233</v>
      </c>
      <c r="C2" s="24"/>
      <c r="D2" s="24"/>
      <c r="E2" s="24"/>
    </row>
    <row r="3" spans="1:7">
      <c r="A3" s="6"/>
      <c r="B3" s="6"/>
      <c r="C3" s="24" t="s">
        <v>261</v>
      </c>
      <c r="D3" s="24"/>
      <c r="E3" s="24"/>
    </row>
    <row r="4" spans="1:7">
      <c r="A4" s="25" t="s">
        <v>232</v>
      </c>
      <c r="B4" s="25"/>
      <c r="C4" s="25"/>
      <c r="D4" s="25"/>
      <c r="E4" s="25"/>
    </row>
    <row r="5" spans="1:7" ht="21.75" customHeight="1">
      <c r="A5" s="26" t="s">
        <v>234</v>
      </c>
      <c r="B5" s="26"/>
      <c r="C5" s="26"/>
      <c r="D5" s="26"/>
      <c r="E5" s="26"/>
    </row>
    <row r="6" spans="1:7" ht="4.1500000000000004" customHeight="1">
      <c r="A6" s="22" t="s">
        <v>0</v>
      </c>
      <c r="B6" s="22" t="s">
        <v>1</v>
      </c>
      <c r="C6" s="21" t="s">
        <v>2</v>
      </c>
      <c r="D6" s="21" t="s">
        <v>3</v>
      </c>
      <c r="E6" s="21" t="s">
        <v>229</v>
      </c>
    </row>
    <row r="7" spans="1:7" ht="3.6" customHeight="1">
      <c r="A7" s="22"/>
      <c r="B7" s="22"/>
      <c r="C7" s="21"/>
      <c r="D7" s="21"/>
      <c r="E7" s="21"/>
    </row>
    <row r="8" spans="1:7" ht="3" customHeight="1">
      <c r="A8" s="22"/>
      <c r="B8" s="22"/>
      <c r="C8" s="21"/>
      <c r="D8" s="21"/>
      <c r="E8" s="21"/>
    </row>
    <row r="9" spans="1:7" ht="3" customHeight="1">
      <c r="A9" s="22"/>
      <c r="B9" s="22"/>
      <c r="C9" s="21"/>
      <c r="D9" s="21"/>
      <c r="E9" s="21"/>
    </row>
    <row r="10" spans="1:7" ht="3" customHeight="1">
      <c r="A10" s="22"/>
      <c r="B10" s="22"/>
      <c r="C10" s="21"/>
      <c r="D10" s="21"/>
      <c r="E10" s="21"/>
    </row>
    <row r="11" spans="1:7" ht="3" customHeight="1">
      <c r="A11" s="22"/>
      <c r="B11" s="22"/>
      <c r="C11" s="21"/>
      <c r="D11" s="21"/>
      <c r="E11" s="21"/>
    </row>
    <row r="12" spans="1:7" ht="23.45" customHeight="1">
      <c r="A12" s="22"/>
      <c r="B12" s="22"/>
      <c r="C12" s="21"/>
      <c r="D12" s="21"/>
      <c r="E12" s="21"/>
    </row>
    <row r="13" spans="1:7">
      <c r="A13" s="13" t="s">
        <v>4</v>
      </c>
      <c r="B13" s="4" t="s">
        <v>230</v>
      </c>
      <c r="C13" s="14">
        <v>547040080.27999997</v>
      </c>
      <c r="D13" s="14">
        <v>537879718.54999995</v>
      </c>
      <c r="E13" s="3">
        <f t="shared" ref="E13:E60" si="0">D13*100/C13</f>
        <v>98.325467902587434</v>
      </c>
    </row>
    <row r="14" spans="1:7">
      <c r="A14" s="13" t="s">
        <v>5</v>
      </c>
      <c r="B14" s="4" t="s">
        <v>6</v>
      </c>
      <c r="C14" s="14">
        <v>281243391</v>
      </c>
      <c r="D14" s="14">
        <v>274994506.61000001</v>
      </c>
      <c r="E14" s="3">
        <f t="shared" si="0"/>
        <v>97.778122227945971</v>
      </c>
    </row>
    <row r="15" spans="1:7">
      <c r="A15" s="9" t="s">
        <v>7</v>
      </c>
      <c r="B15" s="12" t="s">
        <v>8</v>
      </c>
      <c r="C15" s="11">
        <v>251387682</v>
      </c>
      <c r="D15" s="11">
        <v>243611474.86000001</v>
      </c>
      <c r="E15" s="16">
        <f t="shared" si="0"/>
        <v>96.906687281519226</v>
      </c>
      <c r="F15" s="7"/>
      <c r="G15" s="7"/>
    </row>
    <row r="16" spans="1:7">
      <c r="A16" s="9" t="s">
        <v>9</v>
      </c>
      <c r="B16" s="12" t="s">
        <v>10</v>
      </c>
      <c r="C16" s="11">
        <v>251387682</v>
      </c>
      <c r="D16" s="11">
        <v>243611474.86000001</v>
      </c>
      <c r="E16" s="16">
        <f t="shared" si="0"/>
        <v>96.906687281519226</v>
      </c>
    </row>
    <row r="17" spans="1:5" ht="89.25">
      <c r="A17" s="10" t="s">
        <v>11</v>
      </c>
      <c r="B17" s="12" t="s">
        <v>12</v>
      </c>
      <c r="C17" s="11">
        <v>19927</v>
      </c>
      <c r="D17" s="11">
        <v>39307.050000000003</v>
      </c>
      <c r="E17" s="16">
        <f t="shared" si="0"/>
        <v>197.25523159532295</v>
      </c>
    </row>
    <row r="18" spans="1:5" ht="38.25">
      <c r="A18" s="9" t="s">
        <v>257</v>
      </c>
      <c r="B18" s="12" t="s">
        <v>256</v>
      </c>
      <c r="C18" s="11">
        <v>0</v>
      </c>
      <c r="D18" s="11">
        <v>33290.800000000003</v>
      </c>
      <c r="E18" s="16">
        <v>0</v>
      </c>
    </row>
    <row r="19" spans="1:5" ht="76.5">
      <c r="A19" s="10" t="s">
        <v>255</v>
      </c>
      <c r="B19" s="12" t="s">
        <v>254</v>
      </c>
      <c r="C19" s="11">
        <v>19927</v>
      </c>
      <c r="D19" s="11">
        <v>5845</v>
      </c>
      <c r="E19" s="16">
        <f t="shared" si="0"/>
        <v>29.332062026396347</v>
      </c>
    </row>
    <row r="20" spans="1:5" ht="33.75" customHeight="1">
      <c r="A20" s="9" t="s">
        <v>13</v>
      </c>
      <c r="B20" s="12" t="s">
        <v>14</v>
      </c>
      <c r="C20" s="11">
        <v>17755100</v>
      </c>
      <c r="D20" s="11">
        <v>19181104.890000001</v>
      </c>
      <c r="E20" s="16">
        <f t="shared" si="0"/>
        <v>108.03152271741641</v>
      </c>
    </row>
    <row r="21" spans="1:5" ht="25.5">
      <c r="A21" s="9" t="s">
        <v>15</v>
      </c>
      <c r="B21" s="12" t="s">
        <v>16</v>
      </c>
      <c r="C21" s="11">
        <v>17755100</v>
      </c>
      <c r="D21" s="11">
        <v>19181104.890000001</v>
      </c>
      <c r="E21" s="16">
        <f t="shared" si="0"/>
        <v>108.03152271741641</v>
      </c>
    </row>
    <row r="22" spans="1:5" ht="63.75">
      <c r="A22" s="9" t="s">
        <v>17</v>
      </c>
      <c r="B22" s="12" t="s">
        <v>18</v>
      </c>
      <c r="C22" s="11">
        <v>4930100</v>
      </c>
      <c r="D22" s="11">
        <v>8546435.1999999993</v>
      </c>
      <c r="E22" s="16">
        <f t="shared" si="0"/>
        <v>173.35216729883774</v>
      </c>
    </row>
    <row r="23" spans="1:5" ht="76.5">
      <c r="A23" s="10" t="s">
        <v>19</v>
      </c>
      <c r="B23" s="12" t="s">
        <v>20</v>
      </c>
      <c r="C23" s="11">
        <v>71250</v>
      </c>
      <c r="D23" s="11">
        <v>82307.83</v>
      </c>
      <c r="E23" s="16">
        <f t="shared" si="0"/>
        <v>115.51976140350877</v>
      </c>
    </row>
    <row r="24" spans="1:5" ht="63.75">
      <c r="A24" s="9" t="s">
        <v>21</v>
      </c>
      <c r="B24" s="12" t="s">
        <v>22</v>
      </c>
      <c r="C24" s="11">
        <v>10865525</v>
      </c>
      <c r="D24" s="11">
        <v>12467248.17</v>
      </c>
      <c r="E24" s="16">
        <f t="shared" si="0"/>
        <v>114.74133251729668</v>
      </c>
    </row>
    <row r="25" spans="1:5" ht="63.75">
      <c r="A25" s="9" t="s">
        <v>23</v>
      </c>
      <c r="B25" s="12" t="s">
        <v>24</v>
      </c>
      <c r="C25" s="11">
        <v>1888225</v>
      </c>
      <c r="D25" s="11">
        <v>-1914886.31</v>
      </c>
      <c r="E25" s="16">
        <f t="shared" si="0"/>
        <v>-101.41197738616955</v>
      </c>
    </row>
    <row r="26" spans="1:5">
      <c r="A26" s="9" t="s">
        <v>25</v>
      </c>
      <c r="B26" s="12" t="s">
        <v>26</v>
      </c>
      <c r="C26" s="11">
        <v>3041000</v>
      </c>
      <c r="D26" s="11">
        <v>2982992.99</v>
      </c>
      <c r="E26" s="16">
        <f t="shared" si="0"/>
        <v>98.092502137454787</v>
      </c>
    </row>
    <row r="27" spans="1:5" ht="25.5">
      <c r="A27" s="9" t="s">
        <v>27</v>
      </c>
      <c r="B27" s="12" t="s">
        <v>28</v>
      </c>
      <c r="C27" s="11">
        <v>1795000</v>
      </c>
      <c r="D27" s="11">
        <v>1710036.1</v>
      </c>
      <c r="E27" s="16">
        <f t="shared" si="0"/>
        <v>95.266635097493037</v>
      </c>
    </row>
    <row r="28" spans="1:5" ht="25.5">
      <c r="A28" s="9" t="s">
        <v>29</v>
      </c>
      <c r="B28" s="12" t="s">
        <v>30</v>
      </c>
      <c r="C28" s="11">
        <v>1280000</v>
      </c>
      <c r="D28" s="11">
        <v>1220116</v>
      </c>
      <c r="E28" s="16">
        <f t="shared" si="0"/>
        <v>95.321562499999999</v>
      </c>
    </row>
    <row r="29" spans="1:5" ht="25.5">
      <c r="A29" s="9" t="s">
        <v>29</v>
      </c>
      <c r="B29" s="12" t="s">
        <v>31</v>
      </c>
      <c r="C29" s="11">
        <v>1280000</v>
      </c>
      <c r="D29" s="11">
        <v>1220116</v>
      </c>
      <c r="E29" s="16">
        <f t="shared" si="0"/>
        <v>95.321562499999999</v>
      </c>
    </row>
    <row r="30" spans="1:5" ht="38.25">
      <c r="A30" s="9" t="s">
        <v>32</v>
      </c>
      <c r="B30" s="12" t="s">
        <v>33</v>
      </c>
      <c r="C30" s="11">
        <v>515000</v>
      </c>
      <c r="D30" s="11">
        <v>489920.1</v>
      </c>
      <c r="E30" s="16">
        <f t="shared" si="0"/>
        <v>95.130116504854371</v>
      </c>
    </row>
    <row r="31" spans="1:5" ht="38.25">
      <c r="A31" s="9" t="s">
        <v>32</v>
      </c>
      <c r="B31" s="12" t="s">
        <v>34</v>
      </c>
      <c r="C31" s="11">
        <v>515000</v>
      </c>
      <c r="D31" s="11">
        <v>489920.1</v>
      </c>
      <c r="E31" s="16">
        <f t="shared" si="0"/>
        <v>95.130116504854371</v>
      </c>
    </row>
    <row r="32" spans="1:5" ht="25.5">
      <c r="A32" s="9" t="s">
        <v>35</v>
      </c>
      <c r="B32" s="12" t="s">
        <v>36</v>
      </c>
      <c r="C32" s="11">
        <v>1190000</v>
      </c>
      <c r="D32" s="11">
        <v>1156837.99</v>
      </c>
      <c r="E32" s="16">
        <f t="shared" si="0"/>
        <v>97.213276470588241</v>
      </c>
    </row>
    <row r="33" spans="1:7" ht="25.5">
      <c r="A33" s="9" t="s">
        <v>35</v>
      </c>
      <c r="B33" s="12" t="s">
        <v>37</v>
      </c>
      <c r="C33" s="11">
        <v>1190000</v>
      </c>
      <c r="D33" s="11">
        <v>1156837.99</v>
      </c>
      <c r="E33" s="16">
        <f t="shared" si="0"/>
        <v>97.213276470588241</v>
      </c>
    </row>
    <row r="34" spans="1:7" ht="25.5">
      <c r="A34" s="9" t="s">
        <v>38</v>
      </c>
      <c r="B34" s="12" t="s">
        <v>39</v>
      </c>
      <c r="C34" s="11">
        <v>56000</v>
      </c>
      <c r="D34" s="11">
        <v>116118.9</v>
      </c>
      <c r="E34" s="16">
        <f t="shared" si="0"/>
        <v>207.35517857142858</v>
      </c>
    </row>
    <row r="35" spans="1:7" ht="38.25">
      <c r="A35" s="9" t="s">
        <v>40</v>
      </c>
      <c r="B35" s="12" t="s">
        <v>41</v>
      </c>
      <c r="C35" s="11">
        <v>56000</v>
      </c>
      <c r="D35" s="11">
        <v>116118.9</v>
      </c>
      <c r="E35" s="16">
        <f t="shared" si="0"/>
        <v>207.35517857142858</v>
      </c>
    </row>
    <row r="36" spans="1:7">
      <c r="A36" s="9" t="s">
        <v>42</v>
      </c>
      <c r="B36" s="12" t="s">
        <v>43</v>
      </c>
      <c r="C36" s="11">
        <v>1116500</v>
      </c>
      <c r="D36" s="11">
        <v>1115159.8899999999</v>
      </c>
      <c r="E36" s="16">
        <f t="shared" si="0"/>
        <v>99.879972234661878</v>
      </c>
    </row>
    <row r="37" spans="1:7" ht="25.5">
      <c r="A37" s="9" t="s">
        <v>44</v>
      </c>
      <c r="B37" s="12" t="s">
        <v>45</v>
      </c>
      <c r="C37" s="11">
        <v>261000</v>
      </c>
      <c r="D37" s="11">
        <v>259659.89</v>
      </c>
      <c r="E37" s="16">
        <f t="shared" si="0"/>
        <v>99.48654789272031</v>
      </c>
    </row>
    <row r="38" spans="1:7" ht="38.25">
      <c r="A38" s="9" t="s">
        <v>46</v>
      </c>
      <c r="B38" s="12" t="s">
        <v>47</v>
      </c>
      <c r="C38" s="11">
        <v>261000</v>
      </c>
      <c r="D38" s="11">
        <v>259659.89</v>
      </c>
      <c r="E38" s="16">
        <f t="shared" si="0"/>
        <v>99.48654789272031</v>
      </c>
    </row>
    <row r="39" spans="1:7" ht="63.75">
      <c r="A39" s="10" t="s">
        <v>48</v>
      </c>
      <c r="B39" s="12" t="s">
        <v>49</v>
      </c>
      <c r="C39" s="11">
        <v>261000</v>
      </c>
      <c r="D39" s="11">
        <v>259659.89</v>
      </c>
      <c r="E39" s="16">
        <f t="shared" si="0"/>
        <v>99.48654789272031</v>
      </c>
    </row>
    <row r="40" spans="1:7" ht="24" customHeight="1">
      <c r="A40" s="9" t="s">
        <v>50</v>
      </c>
      <c r="B40" s="12" t="s">
        <v>51</v>
      </c>
      <c r="C40" s="11">
        <v>855500</v>
      </c>
      <c r="D40" s="11">
        <v>855500</v>
      </c>
      <c r="E40" s="16">
        <f t="shared" si="0"/>
        <v>100</v>
      </c>
    </row>
    <row r="41" spans="1:7" ht="51">
      <c r="A41" s="9" t="s">
        <v>52</v>
      </c>
      <c r="B41" s="12" t="s">
        <v>53</v>
      </c>
      <c r="C41" s="11">
        <v>855500</v>
      </c>
      <c r="D41" s="11">
        <v>855500</v>
      </c>
      <c r="E41" s="16">
        <f t="shared" si="0"/>
        <v>100</v>
      </c>
    </row>
    <row r="42" spans="1:7" ht="53.25" customHeight="1">
      <c r="A42" s="9" t="s">
        <v>54</v>
      </c>
      <c r="B42" s="12" t="s">
        <v>55</v>
      </c>
      <c r="C42" s="11">
        <v>855500</v>
      </c>
      <c r="D42" s="11">
        <v>855500</v>
      </c>
      <c r="E42" s="16">
        <f t="shared" si="0"/>
        <v>100</v>
      </c>
    </row>
    <row r="43" spans="1:7" ht="38.25">
      <c r="A43" s="9" t="s">
        <v>56</v>
      </c>
      <c r="B43" s="12" t="s">
        <v>57</v>
      </c>
      <c r="C43" s="11">
        <v>833642</v>
      </c>
      <c r="D43" s="11">
        <v>749004.07</v>
      </c>
      <c r="E43" s="16">
        <f t="shared" si="0"/>
        <v>89.847208993788698</v>
      </c>
      <c r="F43" s="7"/>
      <c r="G43" s="7"/>
    </row>
    <row r="44" spans="1:7" ht="76.5">
      <c r="A44" s="10" t="s">
        <v>58</v>
      </c>
      <c r="B44" s="12" t="s">
        <v>59</v>
      </c>
      <c r="C44" s="11">
        <v>177800</v>
      </c>
      <c r="D44" s="11">
        <v>130128.02</v>
      </c>
      <c r="E44" s="16">
        <f t="shared" si="0"/>
        <v>73.187862767154101</v>
      </c>
    </row>
    <row r="45" spans="1:7" ht="63.75">
      <c r="A45" s="9" t="s">
        <v>60</v>
      </c>
      <c r="B45" s="12" t="s">
        <v>61</v>
      </c>
      <c r="C45" s="11">
        <v>177800</v>
      </c>
      <c r="D45" s="11">
        <v>130128.02</v>
      </c>
      <c r="E45" s="16">
        <f t="shared" si="0"/>
        <v>73.187862767154101</v>
      </c>
    </row>
    <row r="46" spans="1:7" ht="76.5">
      <c r="A46" s="10" t="s">
        <v>62</v>
      </c>
      <c r="B46" s="12" t="s">
        <v>63</v>
      </c>
      <c r="C46" s="11">
        <v>177800</v>
      </c>
      <c r="D46" s="11">
        <v>130128.02</v>
      </c>
      <c r="E46" s="16">
        <f t="shared" si="0"/>
        <v>73.187862767154101</v>
      </c>
    </row>
    <row r="47" spans="1:7" ht="25.5">
      <c r="A47" s="9" t="s">
        <v>64</v>
      </c>
      <c r="B47" s="12" t="s">
        <v>65</v>
      </c>
      <c r="C47" s="11">
        <v>50000</v>
      </c>
      <c r="D47" s="11">
        <v>0</v>
      </c>
      <c r="E47" s="16">
        <f t="shared" si="0"/>
        <v>0</v>
      </c>
    </row>
    <row r="48" spans="1:7" ht="38.25">
      <c r="A48" s="9" t="s">
        <v>66</v>
      </c>
      <c r="B48" s="12" t="s">
        <v>67</v>
      </c>
      <c r="C48" s="11">
        <v>50000</v>
      </c>
      <c r="D48" s="11">
        <v>0</v>
      </c>
      <c r="E48" s="16">
        <f t="shared" si="0"/>
        <v>0</v>
      </c>
    </row>
    <row r="49" spans="1:5" ht="51">
      <c r="A49" s="9" t="s">
        <v>68</v>
      </c>
      <c r="B49" s="12" t="s">
        <v>69</v>
      </c>
      <c r="C49" s="11">
        <v>50000</v>
      </c>
      <c r="D49" s="11">
        <v>0</v>
      </c>
      <c r="E49" s="16">
        <f t="shared" si="0"/>
        <v>0</v>
      </c>
    </row>
    <row r="50" spans="1:5" ht="76.5">
      <c r="A50" s="10" t="s">
        <v>70</v>
      </c>
      <c r="B50" s="12" t="s">
        <v>71</v>
      </c>
      <c r="C50" s="11">
        <v>605842</v>
      </c>
      <c r="D50" s="11">
        <v>618876.05000000005</v>
      </c>
      <c r="E50" s="16">
        <f t="shared" si="0"/>
        <v>102.15139425790883</v>
      </c>
    </row>
    <row r="51" spans="1:5" ht="76.5">
      <c r="A51" s="10" t="s">
        <v>72</v>
      </c>
      <c r="B51" s="12" t="s">
        <v>73</v>
      </c>
      <c r="C51" s="11">
        <v>605842</v>
      </c>
      <c r="D51" s="11">
        <v>618876.05000000005</v>
      </c>
      <c r="E51" s="16">
        <f t="shared" si="0"/>
        <v>102.15139425790883</v>
      </c>
    </row>
    <row r="52" spans="1:5" ht="63.75">
      <c r="A52" s="9" t="s">
        <v>74</v>
      </c>
      <c r="B52" s="12" t="s">
        <v>75</v>
      </c>
      <c r="C52" s="11">
        <v>605842</v>
      </c>
      <c r="D52" s="11">
        <v>618876.05000000005</v>
      </c>
      <c r="E52" s="16">
        <f t="shared" si="0"/>
        <v>102.15139425790883</v>
      </c>
    </row>
    <row r="53" spans="1:5" ht="25.5">
      <c r="A53" s="9" t="s">
        <v>76</v>
      </c>
      <c r="B53" s="12" t="s">
        <v>77</v>
      </c>
      <c r="C53" s="11">
        <v>2304571</v>
      </c>
      <c r="D53" s="11">
        <v>2306196.8199999998</v>
      </c>
      <c r="E53" s="16">
        <f t="shared" si="0"/>
        <v>100.0705476203597</v>
      </c>
    </row>
    <row r="54" spans="1:5">
      <c r="A54" s="9" t="s">
        <v>78</v>
      </c>
      <c r="B54" s="12" t="s">
        <v>79</v>
      </c>
      <c r="C54" s="11">
        <v>2304571</v>
      </c>
      <c r="D54" s="11">
        <v>2306196.8199999998</v>
      </c>
      <c r="E54" s="16">
        <f t="shared" si="0"/>
        <v>100.0705476203597</v>
      </c>
    </row>
    <row r="55" spans="1:5" ht="25.5">
      <c r="A55" s="9" t="s">
        <v>80</v>
      </c>
      <c r="B55" s="12" t="s">
        <v>81</v>
      </c>
      <c r="C55" s="11">
        <v>563000</v>
      </c>
      <c r="D55" s="11">
        <v>567368.51</v>
      </c>
      <c r="E55" s="16">
        <f t="shared" si="0"/>
        <v>100.77593428063943</v>
      </c>
    </row>
    <row r="56" spans="1:5">
      <c r="A56" s="9" t="s">
        <v>82</v>
      </c>
      <c r="B56" s="12" t="s">
        <v>83</v>
      </c>
      <c r="C56" s="11">
        <v>3271</v>
      </c>
      <c r="D56" s="11">
        <v>3270.37</v>
      </c>
      <c r="E56" s="16">
        <f t="shared" si="0"/>
        <v>99.980739834912868</v>
      </c>
    </row>
    <row r="57" spans="1:5">
      <c r="A57" s="9" t="s">
        <v>84</v>
      </c>
      <c r="B57" s="12" t="s">
        <v>85</v>
      </c>
      <c r="C57" s="11">
        <v>2910000</v>
      </c>
      <c r="D57" s="11">
        <v>3275824.35</v>
      </c>
      <c r="E57" s="16">
        <f t="shared" si="0"/>
        <v>112.57128350515464</v>
      </c>
    </row>
    <row r="58" spans="1:5" ht="38.25">
      <c r="A58" s="9" t="s">
        <v>86</v>
      </c>
      <c r="B58" s="12" t="s">
        <v>87</v>
      </c>
      <c r="C58" s="11">
        <v>-1171700</v>
      </c>
      <c r="D58" s="11">
        <v>-1540266.41</v>
      </c>
      <c r="E58" s="16">
        <f t="shared" si="0"/>
        <v>131.4556977041905</v>
      </c>
    </row>
    <row r="59" spans="1:5" ht="25.5">
      <c r="A59" s="9" t="s">
        <v>88</v>
      </c>
      <c r="B59" s="12" t="s">
        <v>89</v>
      </c>
      <c r="C59" s="11">
        <v>1978900</v>
      </c>
      <c r="D59" s="11">
        <v>2089839.46</v>
      </c>
      <c r="E59" s="16">
        <f t="shared" si="0"/>
        <v>105.60611754004751</v>
      </c>
    </row>
    <row r="60" spans="1:5">
      <c r="A60" s="9" t="s">
        <v>90</v>
      </c>
      <c r="B60" s="12" t="s">
        <v>91</v>
      </c>
      <c r="C60" s="11">
        <v>155000</v>
      </c>
      <c r="D60" s="11">
        <v>167420</v>
      </c>
      <c r="E60" s="16">
        <f t="shared" si="0"/>
        <v>108.01290322580645</v>
      </c>
    </row>
    <row r="61" spans="1:5">
      <c r="A61" s="9" t="s">
        <v>92</v>
      </c>
      <c r="B61" s="12" t="s">
        <v>93</v>
      </c>
      <c r="C61" s="11">
        <v>155000</v>
      </c>
      <c r="D61" s="11">
        <v>167420</v>
      </c>
      <c r="E61" s="16">
        <f t="shared" ref="E61:E119" si="1">D61*100/C61</f>
        <v>108.01290322580645</v>
      </c>
    </row>
    <row r="62" spans="1:5" ht="25.5">
      <c r="A62" s="9" t="s">
        <v>94</v>
      </c>
      <c r="B62" s="12" t="s">
        <v>95</v>
      </c>
      <c r="C62" s="11">
        <v>155000</v>
      </c>
      <c r="D62" s="11">
        <v>167420</v>
      </c>
      <c r="E62" s="16">
        <f t="shared" si="1"/>
        <v>108.01290322580645</v>
      </c>
    </row>
    <row r="63" spans="1:5">
      <c r="A63" s="9" t="s">
        <v>96</v>
      </c>
      <c r="B63" s="12" t="s">
        <v>97</v>
      </c>
      <c r="C63" s="11">
        <v>1823900</v>
      </c>
      <c r="D63" s="11">
        <v>1922419.46</v>
      </c>
      <c r="E63" s="16">
        <f t="shared" si="1"/>
        <v>105.40158232359231</v>
      </c>
    </row>
    <row r="64" spans="1:5">
      <c r="A64" s="9" t="s">
        <v>98</v>
      </c>
      <c r="B64" s="12" t="s">
        <v>99</v>
      </c>
      <c r="C64" s="11">
        <v>1823900</v>
      </c>
      <c r="D64" s="11">
        <v>1922419.46</v>
      </c>
      <c r="E64" s="16">
        <f t="shared" si="1"/>
        <v>105.40158232359231</v>
      </c>
    </row>
    <row r="65" spans="1:5" ht="25.5">
      <c r="A65" s="9" t="s">
        <v>100</v>
      </c>
      <c r="B65" s="12" t="s">
        <v>101</v>
      </c>
      <c r="C65" s="11">
        <v>1823900</v>
      </c>
      <c r="D65" s="11">
        <v>1922419.46</v>
      </c>
      <c r="E65" s="16">
        <f t="shared" si="1"/>
        <v>105.40158232359231</v>
      </c>
    </row>
    <row r="66" spans="1:5" ht="25.5">
      <c r="A66" s="9" t="s">
        <v>102</v>
      </c>
      <c r="B66" s="12" t="s">
        <v>103</v>
      </c>
      <c r="C66" s="11">
        <v>166250</v>
      </c>
      <c r="D66" s="11">
        <v>166248.79999999999</v>
      </c>
      <c r="E66" s="16">
        <f t="shared" si="1"/>
        <v>99.999278195488714</v>
      </c>
    </row>
    <row r="67" spans="1:5" ht="66.75" customHeight="1">
      <c r="A67" s="10" t="s">
        <v>104</v>
      </c>
      <c r="B67" s="12" t="s">
        <v>105</v>
      </c>
      <c r="C67" s="11">
        <v>14950</v>
      </c>
      <c r="D67" s="11">
        <v>14950</v>
      </c>
      <c r="E67" s="16">
        <f t="shared" si="1"/>
        <v>100</v>
      </c>
    </row>
    <row r="68" spans="1:5" ht="76.5">
      <c r="A68" s="10" t="s">
        <v>106</v>
      </c>
      <c r="B68" s="12" t="s">
        <v>107</v>
      </c>
      <c r="C68" s="11">
        <v>14950</v>
      </c>
      <c r="D68" s="11">
        <v>14950</v>
      </c>
      <c r="E68" s="16">
        <f t="shared" si="1"/>
        <v>100</v>
      </c>
    </row>
    <row r="69" spans="1:5" ht="76.5">
      <c r="A69" s="10" t="s">
        <v>108</v>
      </c>
      <c r="B69" s="12" t="s">
        <v>109</v>
      </c>
      <c r="C69" s="11">
        <v>14950</v>
      </c>
      <c r="D69" s="11">
        <v>14950</v>
      </c>
      <c r="E69" s="16">
        <f t="shared" si="1"/>
        <v>100</v>
      </c>
    </row>
    <row r="70" spans="1:5" ht="25.5">
      <c r="A70" s="9" t="s">
        <v>110</v>
      </c>
      <c r="B70" s="12" t="s">
        <v>111</v>
      </c>
      <c r="C70" s="11">
        <v>151300</v>
      </c>
      <c r="D70" s="11">
        <v>151298.79999999999</v>
      </c>
      <c r="E70" s="16">
        <f t="shared" si="1"/>
        <v>99.999206873760727</v>
      </c>
    </row>
    <row r="71" spans="1:5" ht="25.5">
      <c r="A71" s="9" t="s">
        <v>112</v>
      </c>
      <c r="B71" s="12" t="s">
        <v>113</v>
      </c>
      <c r="C71" s="11">
        <v>151300</v>
      </c>
      <c r="D71" s="11">
        <v>151298.79999999999</v>
      </c>
      <c r="E71" s="16">
        <f t="shared" si="1"/>
        <v>99.999206873760727</v>
      </c>
    </row>
    <row r="72" spans="1:5" ht="51">
      <c r="A72" s="9" t="s">
        <v>114</v>
      </c>
      <c r="B72" s="12" t="s">
        <v>115</v>
      </c>
      <c r="C72" s="11">
        <v>151300</v>
      </c>
      <c r="D72" s="11">
        <v>151298.79999999999</v>
      </c>
      <c r="E72" s="16">
        <f t="shared" si="1"/>
        <v>99.999206873760727</v>
      </c>
    </row>
    <row r="73" spans="1:5">
      <c r="A73" s="9" t="s">
        <v>116</v>
      </c>
      <c r="B73" s="12" t="s">
        <v>117</v>
      </c>
      <c r="C73" s="11">
        <v>541117</v>
      </c>
      <c r="D73" s="11">
        <v>539818.5</v>
      </c>
      <c r="E73" s="16">
        <f t="shared" si="1"/>
        <v>99.760033412367378</v>
      </c>
    </row>
    <row r="74" spans="1:5" ht="25.5">
      <c r="A74" s="9" t="s">
        <v>118</v>
      </c>
      <c r="B74" s="12" t="s">
        <v>119</v>
      </c>
      <c r="C74" s="11">
        <v>55000</v>
      </c>
      <c r="D74" s="11">
        <v>54085.66</v>
      </c>
      <c r="E74" s="16">
        <f t="shared" si="1"/>
        <v>98.33756363636364</v>
      </c>
    </row>
    <row r="75" spans="1:5" ht="63.75">
      <c r="A75" s="10" t="s">
        <v>120</v>
      </c>
      <c r="B75" s="12" t="s">
        <v>121</v>
      </c>
      <c r="C75" s="11">
        <v>46000</v>
      </c>
      <c r="D75" s="11">
        <v>46067.95</v>
      </c>
      <c r="E75" s="16">
        <f t="shared" si="1"/>
        <v>100.14771739130435</v>
      </c>
    </row>
    <row r="76" spans="1:5" ht="63.75">
      <c r="A76" s="9" t="s">
        <v>122</v>
      </c>
      <c r="B76" s="12" t="s">
        <v>123</v>
      </c>
      <c r="C76" s="11">
        <v>46000</v>
      </c>
      <c r="D76" s="11">
        <v>46067.95</v>
      </c>
      <c r="E76" s="16">
        <f t="shared" si="1"/>
        <v>100.14771739130435</v>
      </c>
    </row>
    <row r="77" spans="1:5" ht="51">
      <c r="A77" s="9" t="s">
        <v>124</v>
      </c>
      <c r="B77" s="12" t="s">
        <v>125</v>
      </c>
      <c r="C77" s="11">
        <v>9000</v>
      </c>
      <c r="D77" s="11">
        <v>8017.71</v>
      </c>
      <c r="E77" s="16">
        <f t="shared" si="1"/>
        <v>89.085666666666668</v>
      </c>
    </row>
    <row r="78" spans="1:5" ht="51">
      <c r="A78" s="9" t="s">
        <v>126</v>
      </c>
      <c r="B78" s="12" t="s">
        <v>127</v>
      </c>
      <c r="C78" s="11">
        <v>40000</v>
      </c>
      <c r="D78" s="11">
        <v>40000</v>
      </c>
      <c r="E78" s="16">
        <f t="shared" si="1"/>
        <v>100</v>
      </c>
    </row>
    <row r="79" spans="1:5" ht="51">
      <c r="A79" s="9" t="s">
        <v>128</v>
      </c>
      <c r="B79" s="12" t="s">
        <v>129</v>
      </c>
      <c r="C79" s="11">
        <v>40000</v>
      </c>
      <c r="D79" s="11">
        <v>40000</v>
      </c>
      <c r="E79" s="16">
        <f t="shared" si="1"/>
        <v>100</v>
      </c>
    </row>
    <row r="80" spans="1:5" ht="90" customHeight="1">
      <c r="A80" s="10" t="s">
        <v>130</v>
      </c>
      <c r="B80" s="12" t="s">
        <v>131</v>
      </c>
      <c r="C80" s="11">
        <v>47000</v>
      </c>
      <c r="D80" s="11">
        <v>47000</v>
      </c>
      <c r="E80" s="16">
        <f t="shared" si="1"/>
        <v>100</v>
      </c>
    </row>
    <row r="81" spans="1:5" ht="38.25">
      <c r="A81" s="9" t="s">
        <v>132</v>
      </c>
      <c r="B81" s="12" t="s">
        <v>133</v>
      </c>
      <c r="C81" s="11">
        <v>47000</v>
      </c>
      <c r="D81" s="11">
        <v>47000</v>
      </c>
      <c r="E81" s="16">
        <f t="shared" si="1"/>
        <v>100</v>
      </c>
    </row>
    <row r="82" spans="1:5" ht="38.25">
      <c r="A82" s="9" t="s">
        <v>132</v>
      </c>
      <c r="B82" s="12" t="s">
        <v>134</v>
      </c>
      <c r="C82" s="11">
        <v>47000</v>
      </c>
      <c r="D82" s="11">
        <v>47000</v>
      </c>
      <c r="E82" s="16">
        <f t="shared" si="1"/>
        <v>100</v>
      </c>
    </row>
    <row r="83" spans="1:5" ht="51">
      <c r="A83" s="9" t="s">
        <v>135</v>
      </c>
      <c r="B83" s="12" t="s">
        <v>136</v>
      </c>
      <c r="C83" s="11">
        <v>16000</v>
      </c>
      <c r="D83" s="11">
        <v>15000</v>
      </c>
      <c r="E83" s="16">
        <f t="shared" si="1"/>
        <v>93.75</v>
      </c>
    </row>
    <row r="84" spans="1:5" ht="51">
      <c r="A84" s="10" t="s">
        <v>237</v>
      </c>
      <c r="B84" s="12" t="s">
        <v>235</v>
      </c>
      <c r="C84" s="11">
        <v>11500</v>
      </c>
      <c r="D84" s="11">
        <v>11500</v>
      </c>
      <c r="E84" s="16">
        <f t="shared" si="1"/>
        <v>100</v>
      </c>
    </row>
    <row r="85" spans="1:5" ht="51">
      <c r="A85" s="10" t="s">
        <v>237</v>
      </c>
      <c r="B85" s="12" t="s">
        <v>236</v>
      </c>
      <c r="C85" s="11">
        <v>4500</v>
      </c>
      <c r="D85" s="11">
        <v>3500</v>
      </c>
      <c r="E85" s="16">
        <f t="shared" si="1"/>
        <v>77.777777777777771</v>
      </c>
    </row>
    <row r="86" spans="1:5" ht="25.5">
      <c r="A86" s="9" t="s">
        <v>137</v>
      </c>
      <c r="B86" s="12" t="s">
        <v>138</v>
      </c>
      <c r="C86" s="11">
        <v>2000</v>
      </c>
      <c r="D86" s="11">
        <v>2000</v>
      </c>
      <c r="E86" s="16">
        <f t="shared" si="1"/>
        <v>100</v>
      </c>
    </row>
    <row r="87" spans="1:5" ht="38.25">
      <c r="A87" s="9" t="s">
        <v>139</v>
      </c>
      <c r="B87" s="12" t="s">
        <v>140</v>
      </c>
      <c r="C87" s="11">
        <v>2000</v>
      </c>
      <c r="D87" s="11">
        <v>2000</v>
      </c>
      <c r="E87" s="16">
        <f t="shared" si="1"/>
        <v>100</v>
      </c>
    </row>
    <row r="88" spans="1:5" ht="51">
      <c r="A88" s="9" t="s">
        <v>141</v>
      </c>
      <c r="B88" s="12" t="s">
        <v>142</v>
      </c>
      <c r="C88" s="11">
        <v>2000</v>
      </c>
      <c r="D88" s="11">
        <v>2000</v>
      </c>
      <c r="E88" s="16">
        <f t="shared" si="1"/>
        <v>100</v>
      </c>
    </row>
    <row r="89" spans="1:5" ht="51">
      <c r="A89" s="9" t="s">
        <v>143</v>
      </c>
      <c r="B89" s="12" t="s">
        <v>144</v>
      </c>
      <c r="C89" s="11">
        <v>33000</v>
      </c>
      <c r="D89" s="11">
        <v>53000</v>
      </c>
      <c r="E89" s="16">
        <f t="shared" si="1"/>
        <v>160.60606060606059</v>
      </c>
    </row>
    <row r="90" spans="1:5" ht="57.75" customHeight="1">
      <c r="A90" s="9" t="s">
        <v>145</v>
      </c>
      <c r="B90" s="12" t="s">
        <v>146</v>
      </c>
      <c r="C90" s="11">
        <v>33000</v>
      </c>
      <c r="D90" s="11">
        <v>53000</v>
      </c>
      <c r="E90" s="16">
        <f t="shared" si="1"/>
        <v>160.60606060606059</v>
      </c>
    </row>
    <row r="91" spans="1:5" ht="56.25" customHeight="1">
      <c r="A91" s="9" t="s">
        <v>145</v>
      </c>
      <c r="B91" s="12" t="s">
        <v>147</v>
      </c>
      <c r="C91" s="11">
        <v>30000</v>
      </c>
      <c r="D91" s="11">
        <v>30000</v>
      </c>
      <c r="E91" s="16">
        <f t="shared" si="1"/>
        <v>100</v>
      </c>
    </row>
    <row r="92" spans="1:5" ht="53.25" customHeight="1">
      <c r="A92" s="10" t="s">
        <v>239</v>
      </c>
      <c r="B92" s="12" t="s">
        <v>238</v>
      </c>
      <c r="C92" s="11">
        <v>3000</v>
      </c>
      <c r="D92" s="11">
        <v>23000</v>
      </c>
      <c r="E92" s="16">
        <f t="shared" si="1"/>
        <v>766.66666666666663</v>
      </c>
    </row>
    <row r="93" spans="1:5" ht="25.5">
      <c r="A93" s="9" t="s">
        <v>148</v>
      </c>
      <c r="B93" s="12" t="s">
        <v>149</v>
      </c>
      <c r="C93" s="11">
        <v>92807</v>
      </c>
      <c r="D93" s="11">
        <v>99799</v>
      </c>
      <c r="E93" s="16">
        <f t="shared" si="1"/>
        <v>107.53391446765869</v>
      </c>
    </row>
    <row r="94" spans="1:5" ht="38.25">
      <c r="A94" s="9" t="s">
        <v>150</v>
      </c>
      <c r="B94" s="12" t="s">
        <v>151</v>
      </c>
      <c r="C94" s="11">
        <v>92807</v>
      </c>
      <c r="D94" s="11">
        <v>99799</v>
      </c>
      <c r="E94" s="16">
        <f t="shared" si="1"/>
        <v>107.53391446765869</v>
      </c>
    </row>
    <row r="95" spans="1:5" ht="63.75">
      <c r="A95" s="9" t="s">
        <v>152</v>
      </c>
      <c r="B95" s="12" t="s">
        <v>153</v>
      </c>
      <c r="C95" s="11">
        <v>36000</v>
      </c>
      <c r="D95" s="11">
        <v>38300</v>
      </c>
      <c r="E95" s="16">
        <f t="shared" si="1"/>
        <v>106.38888888888889</v>
      </c>
    </row>
    <row r="96" spans="1:5" ht="25.5">
      <c r="A96" s="9" t="s">
        <v>154</v>
      </c>
      <c r="B96" s="12" t="s">
        <v>155</v>
      </c>
      <c r="C96" s="11">
        <v>219310</v>
      </c>
      <c r="D96" s="11">
        <v>190633.84</v>
      </c>
      <c r="E96" s="16">
        <f t="shared" si="1"/>
        <v>86.924371893666503</v>
      </c>
    </row>
    <row r="97" spans="1:5" ht="38.25">
      <c r="A97" s="9" t="s">
        <v>156</v>
      </c>
      <c r="B97" s="12" t="s">
        <v>157</v>
      </c>
      <c r="C97" s="11">
        <v>219310</v>
      </c>
      <c r="D97" s="11">
        <v>190633.84</v>
      </c>
      <c r="E97" s="16">
        <f t="shared" si="1"/>
        <v>86.924371893666503</v>
      </c>
    </row>
    <row r="98" spans="1:5" ht="38.25">
      <c r="A98" s="9" t="s">
        <v>156</v>
      </c>
      <c r="B98" s="12" t="s">
        <v>158</v>
      </c>
      <c r="C98" s="11">
        <v>10800</v>
      </c>
      <c r="D98" s="11">
        <v>10800</v>
      </c>
      <c r="E98" s="16">
        <f t="shared" si="1"/>
        <v>100</v>
      </c>
    </row>
    <row r="99" spans="1:5" ht="38.25">
      <c r="A99" s="9" t="s">
        <v>156</v>
      </c>
      <c r="B99" s="12" t="s">
        <v>159</v>
      </c>
      <c r="C99" s="11">
        <v>173000</v>
      </c>
      <c r="D99" s="11">
        <v>132683.07999999999</v>
      </c>
      <c r="E99" s="16">
        <f t="shared" si="1"/>
        <v>76.695421965317905</v>
      </c>
    </row>
    <row r="100" spans="1:5" ht="63.75">
      <c r="A100" s="10" t="s">
        <v>160</v>
      </c>
      <c r="B100" s="12" t="s">
        <v>240</v>
      </c>
      <c r="C100" s="11">
        <v>29000</v>
      </c>
      <c r="D100" s="11">
        <v>30640.76</v>
      </c>
      <c r="E100" s="16">
        <f t="shared" si="1"/>
        <v>105.65779310344827</v>
      </c>
    </row>
    <row r="101" spans="1:5" ht="63.75">
      <c r="A101" s="10" t="s">
        <v>160</v>
      </c>
      <c r="B101" s="12" t="s">
        <v>241</v>
      </c>
      <c r="C101" s="11">
        <v>2010</v>
      </c>
      <c r="D101" s="11">
        <v>12010</v>
      </c>
      <c r="E101" s="16">
        <f t="shared" si="1"/>
        <v>597.51243781094524</v>
      </c>
    </row>
    <row r="102" spans="1:5" ht="42.75" customHeight="1">
      <c r="A102" s="9" t="s">
        <v>161</v>
      </c>
      <c r="B102" s="12" t="s">
        <v>242</v>
      </c>
      <c r="C102" s="11">
        <v>4500</v>
      </c>
      <c r="D102" s="11">
        <v>4500</v>
      </c>
      <c r="E102" s="16">
        <f t="shared" si="1"/>
        <v>100</v>
      </c>
    </row>
    <row r="103" spans="1:5">
      <c r="A103" s="9" t="s">
        <v>162</v>
      </c>
      <c r="B103" s="12" t="s">
        <v>163</v>
      </c>
      <c r="C103" s="11">
        <v>2118629</v>
      </c>
      <c r="D103" s="11">
        <v>2252666.33</v>
      </c>
      <c r="E103" s="16">
        <f t="shared" si="1"/>
        <v>106.32660697082878</v>
      </c>
    </row>
    <row r="104" spans="1:5">
      <c r="A104" s="9" t="s">
        <v>164</v>
      </c>
      <c r="B104" s="12" t="s">
        <v>165</v>
      </c>
      <c r="C104" s="11">
        <v>0</v>
      </c>
      <c r="D104" s="11">
        <v>80.77</v>
      </c>
      <c r="E104" s="16">
        <v>0</v>
      </c>
    </row>
    <row r="105" spans="1:5" ht="25.5">
      <c r="A105" s="9" t="s">
        <v>166</v>
      </c>
      <c r="B105" s="12" t="s">
        <v>167</v>
      </c>
      <c r="C105" s="11">
        <v>0</v>
      </c>
      <c r="D105" s="11">
        <v>80.77</v>
      </c>
      <c r="E105" s="16">
        <v>0</v>
      </c>
    </row>
    <row r="106" spans="1:5" ht="25.5">
      <c r="A106" s="9" t="s">
        <v>166</v>
      </c>
      <c r="B106" s="12" t="s">
        <v>168</v>
      </c>
      <c r="C106" s="11">
        <v>0</v>
      </c>
      <c r="D106" s="11">
        <v>80.77</v>
      </c>
      <c r="E106" s="16">
        <v>0</v>
      </c>
    </row>
    <row r="107" spans="1:5">
      <c r="A107" s="9" t="s">
        <v>169</v>
      </c>
      <c r="B107" s="12" t="s">
        <v>170</v>
      </c>
      <c r="C107" s="11">
        <v>2118629</v>
      </c>
      <c r="D107" s="11">
        <v>2252585.56</v>
      </c>
      <c r="E107" s="16">
        <f t="shared" si="1"/>
        <v>106.32279459971519</v>
      </c>
    </row>
    <row r="108" spans="1:5" ht="25.5">
      <c r="A108" s="9" t="s">
        <v>171</v>
      </c>
      <c r="B108" s="12" t="s">
        <v>172</v>
      </c>
      <c r="C108" s="11">
        <v>2118629</v>
      </c>
      <c r="D108" s="11">
        <v>2252585.56</v>
      </c>
      <c r="E108" s="16">
        <f t="shared" si="1"/>
        <v>106.32279459971519</v>
      </c>
    </row>
    <row r="109" spans="1:5" ht="25.5">
      <c r="A109" s="9" t="s">
        <v>171</v>
      </c>
      <c r="B109" s="12" t="s">
        <v>173</v>
      </c>
      <c r="C109" s="11">
        <v>1718629</v>
      </c>
      <c r="D109" s="11">
        <v>1787769.83</v>
      </c>
      <c r="E109" s="16">
        <f t="shared" si="1"/>
        <v>104.02302242077842</v>
      </c>
    </row>
    <row r="110" spans="1:5" ht="25.5">
      <c r="A110" s="9" t="s">
        <v>171</v>
      </c>
      <c r="B110" s="12" t="s">
        <v>174</v>
      </c>
      <c r="C110" s="11">
        <v>400000</v>
      </c>
      <c r="D110" s="11">
        <v>489191.89</v>
      </c>
      <c r="E110" s="16">
        <f t="shared" si="1"/>
        <v>122.2979725</v>
      </c>
    </row>
    <row r="111" spans="1:5" ht="25.5">
      <c r="A111" s="9" t="s">
        <v>171</v>
      </c>
      <c r="B111" s="12" t="s">
        <v>175</v>
      </c>
      <c r="C111" s="11">
        <v>0</v>
      </c>
      <c r="D111" s="11">
        <v>-24376.16</v>
      </c>
      <c r="E111" s="16">
        <v>0</v>
      </c>
    </row>
    <row r="112" spans="1:5" s="15" customFormat="1">
      <c r="A112" s="13" t="s">
        <v>176</v>
      </c>
      <c r="B112" s="4" t="s">
        <v>177</v>
      </c>
      <c r="C112" s="14">
        <v>265796689.28</v>
      </c>
      <c r="D112" s="14">
        <v>262885211.94</v>
      </c>
      <c r="E112" s="3">
        <f t="shared" si="1"/>
        <v>98.904622421036649</v>
      </c>
    </row>
    <row r="113" spans="1:6" ht="28.5" customHeight="1">
      <c r="A113" s="9" t="s">
        <v>178</v>
      </c>
      <c r="B113" s="12" t="s">
        <v>179</v>
      </c>
      <c r="C113" s="11">
        <v>266599766.80000001</v>
      </c>
      <c r="D113" s="11">
        <v>263688289.46000001</v>
      </c>
      <c r="E113" s="16">
        <f t="shared" si="1"/>
        <v>98.907922022983556</v>
      </c>
    </row>
    <row r="114" spans="1:6" ht="25.5">
      <c r="A114" s="9" t="s">
        <v>180</v>
      </c>
      <c r="B114" s="12" t="s">
        <v>181</v>
      </c>
      <c r="C114" s="11">
        <v>91331400</v>
      </c>
      <c r="D114" s="11">
        <v>89361191.719999999</v>
      </c>
      <c r="E114" s="16">
        <f t="shared" si="1"/>
        <v>97.842791986107741</v>
      </c>
    </row>
    <row r="115" spans="1:6" ht="38.25">
      <c r="A115" s="9" t="s">
        <v>182</v>
      </c>
      <c r="B115" s="12" t="s">
        <v>183</v>
      </c>
      <c r="C115" s="11">
        <v>40322600</v>
      </c>
      <c r="D115" s="11">
        <v>38403909.780000001</v>
      </c>
      <c r="E115" s="16">
        <f t="shared" si="1"/>
        <v>95.24165053840774</v>
      </c>
    </row>
    <row r="116" spans="1:6" ht="38.25">
      <c r="A116" s="9" t="s">
        <v>184</v>
      </c>
      <c r="B116" s="12" t="s">
        <v>185</v>
      </c>
      <c r="C116" s="11">
        <v>40322600</v>
      </c>
      <c r="D116" s="11">
        <v>38403909.780000001</v>
      </c>
      <c r="E116" s="16">
        <f t="shared" si="1"/>
        <v>95.24165053840774</v>
      </c>
    </row>
    <row r="117" spans="1:6">
      <c r="A117" s="9" t="s">
        <v>186</v>
      </c>
      <c r="B117" s="12" t="s">
        <v>187</v>
      </c>
      <c r="C117" s="11">
        <v>11400</v>
      </c>
      <c r="D117" s="11">
        <v>11400</v>
      </c>
      <c r="E117" s="16">
        <f t="shared" si="1"/>
        <v>100</v>
      </c>
    </row>
    <row r="118" spans="1:6" ht="25.5">
      <c r="A118" s="9" t="s">
        <v>188</v>
      </c>
      <c r="B118" s="12" t="s">
        <v>189</v>
      </c>
      <c r="C118" s="11">
        <v>11400</v>
      </c>
      <c r="D118" s="11">
        <v>11400</v>
      </c>
      <c r="E118" s="16">
        <f t="shared" si="1"/>
        <v>100</v>
      </c>
    </row>
    <row r="119" spans="1:6">
      <c r="A119" s="9" t="s">
        <v>190</v>
      </c>
      <c r="B119" s="12" t="s">
        <v>191</v>
      </c>
      <c r="C119" s="11">
        <v>50997400</v>
      </c>
      <c r="D119" s="11">
        <v>50945881.939999998</v>
      </c>
      <c r="E119" s="16">
        <f t="shared" si="1"/>
        <v>99.898979045990586</v>
      </c>
    </row>
    <row r="120" spans="1:6">
      <c r="A120" s="9" t="s">
        <v>243</v>
      </c>
      <c r="B120" s="12" t="s">
        <v>244</v>
      </c>
      <c r="C120" s="11">
        <v>47886600</v>
      </c>
      <c r="D120" s="11">
        <v>47835081.939999998</v>
      </c>
      <c r="E120" s="16">
        <f t="shared" ref="E120:E147" si="2">D120*100/C120</f>
        <v>99.892416542414793</v>
      </c>
      <c r="F120" s="7"/>
    </row>
    <row r="121" spans="1:6">
      <c r="A121" s="9" t="s">
        <v>243</v>
      </c>
      <c r="B121" s="12" t="s">
        <v>245</v>
      </c>
      <c r="C121" s="11">
        <v>385300</v>
      </c>
      <c r="D121" s="11">
        <v>385300</v>
      </c>
      <c r="E121" s="16">
        <f t="shared" si="2"/>
        <v>100</v>
      </c>
    </row>
    <row r="122" spans="1:6">
      <c r="A122" s="9" t="s">
        <v>243</v>
      </c>
      <c r="B122" s="12" t="s">
        <v>253</v>
      </c>
      <c r="C122" s="11">
        <v>2725500</v>
      </c>
      <c r="D122" s="11">
        <v>2725500</v>
      </c>
      <c r="E122" s="16">
        <f t="shared" si="2"/>
        <v>100</v>
      </c>
    </row>
    <row r="123" spans="1:6" ht="25.5">
      <c r="A123" s="9" t="s">
        <v>192</v>
      </c>
      <c r="B123" s="12" t="s">
        <v>193</v>
      </c>
      <c r="C123" s="11">
        <v>171340700</v>
      </c>
      <c r="D123" s="11">
        <v>171164218</v>
      </c>
      <c r="E123" s="16">
        <f t="shared" si="2"/>
        <v>99.896999370260545</v>
      </c>
    </row>
    <row r="124" spans="1:6" ht="38.25">
      <c r="A124" s="9" t="s">
        <v>194</v>
      </c>
      <c r="B124" s="12" t="s">
        <v>195</v>
      </c>
      <c r="C124" s="11">
        <v>1569900</v>
      </c>
      <c r="D124" s="11">
        <v>1569900</v>
      </c>
      <c r="E124" s="16">
        <f t="shared" si="2"/>
        <v>100</v>
      </c>
    </row>
    <row r="125" spans="1:6" ht="38.25">
      <c r="A125" s="9" t="s">
        <v>196</v>
      </c>
      <c r="B125" s="12" t="s">
        <v>197</v>
      </c>
      <c r="C125" s="11">
        <v>1569900</v>
      </c>
      <c r="D125" s="11">
        <v>1569900</v>
      </c>
      <c r="E125" s="16">
        <f t="shared" si="2"/>
        <v>100</v>
      </c>
    </row>
    <row r="126" spans="1:6" ht="26.25" customHeight="1">
      <c r="A126" s="9" t="s">
        <v>198</v>
      </c>
      <c r="B126" s="12" t="s">
        <v>199</v>
      </c>
      <c r="C126" s="11">
        <v>5068400</v>
      </c>
      <c r="D126" s="11">
        <v>4891918</v>
      </c>
      <c r="E126" s="16">
        <f t="shared" si="2"/>
        <v>96.51799384421119</v>
      </c>
    </row>
    <row r="127" spans="1:6" ht="27" customHeight="1">
      <c r="A127" s="9" t="s">
        <v>247</v>
      </c>
      <c r="B127" s="12" t="s">
        <v>246</v>
      </c>
      <c r="C127" s="11">
        <v>3983500</v>
      </c>
      <c r="D127" s="11">
        <v>3958500</v>
      </c>
      <c r="E127" s="16">
        <f t="shared" si="2"/>
        <v>99.37241119618426</v>
      </c>
      <c r="F127" s="7"/>
    </row>
    <row r="128" spans="1:6" ht="30" customHeight="1">
      <c r="A128" s="9" t="s">
        <v>247</v>
      </c>
      <c r="B128" s="12" t="s">
        <v>248</v>
      </c>
      <c r="C128" s="11">
        <v>1084900</v>
      </c>
      <c r="D128" s="11">
        <v>933418</v>
      </c>
      <c r="E128" s="16">
        <f t="shared" si="2"/>
        <v>86.037238455157151</v>
      </c>
    </row>
    <row r="129" spans="1:5" ht="51">
      <c r="A129" s="9" t="s">
        <v>200</v>
      </c>
      <c r="B129" s="12" t="s">
        <v>201</v>
      </c>
      <c r="C129" s="11">
        <v>59100</v>
      </c>
      <c r="D129" s="11">
        <v>59100</v>
      </c>
      <c r="E129" s="16">
        <f t="shared" si="2"/>
        <v>100</v>
      </c>
    </row>
    <row r="130" spans="1:5" ht="38.25">
      <c r="A130" s="9" t="s">
        <v>202</v>
      </c>
      <c r="B130" s="12" t="s">
        <v>203</v>
      </c>
      <c r="C130" s="11">
        <v>59100</v>
      </c>
      <c r="D130" s="11">
        <v>59100</v>
      </c>
      <c r="E130" s="16">
        <f t="shared" si="2"/>
        <v>100</v>
      </c>
    </row>
    <row r="131" spans="1:5">
      <c r="A131" s="9" t="s">
        <v>204</v>
      </c>
      <c r="B131" s="12" t="s">
        <v>205</v>
      </c>
      <c r="C131" s="11">
        <v>164643300</v>
      </c>
      <c r="D131" s="11">
        <v>164643300</v>
      </c>
      <c r="E131" s="16">
        <f t="shared" si="2"/>
        <v>100</v>
      </c>
    </row>
    <row r="132" spans="1:5">
      <c r="A132" s="9" t="s">
        <v>206</v>
      </c>
      <c r="B132" s="12" t="s">
        <v>207</v>
      </c>
      <c r="C132" s="11">
        <v>3927666.8</v>
      </c>
      <c r="D132" s="11">
        <v>3162879.74</v>
      </c>
      <c r="E132" s="16">
        <f t="shared" si="2"/>
        <v>80.528209266631279</v>
      </c>
    </row>
    <row r="133" spans="1:5" ht="63.75">
      <c r="A133" s="9" t="s">
        <v>208</v>
      </c>
      <c r="B133" s="12" t="s">
        <v>209</v>
      </c>
      <c r="C133" s="11">
        <v>3364166.8</v>
      </c>
      <c r="D133" s="11">
        <v>2599379.7400000002</v>
      </c>
      <c r="E133" s="16">
        <f t="shared" si="2"/>
        <v>77.266672389728129</v>
      </c>
    </row>
    <row r="134" spans="1:5" ht="89.25">
      <c r="A134" s="10" t="s">
        <v>210</v>
      </c>
      <c r="B134" s="12" t="s">
        <v>209</v>
      </c>
      <c r="C134" s="11">
        <v>350812</v>
      </c>
      <c r="D134" s="11">
        <v>350812</v>
      </c>
      <c r="E134" s="16">
        <f t="shared" si="2"/>
        <v>100</v>
      </c>
    </row>
    <row r="135" spans="1:5" ht="63.75">
      <c r="A135" s="10" t="s">
        <v>208</v>
      </c>
      <c r="B135" s="12" t="s">
        <v>252</v>
      </c>
      <c r="C135" s="11">
        <v>350812</v>
      </c>
      <c r="D135" s="11">
        <v>350812</v>
      </c>
      <c r="E135" s="16">
        <f t="shared" si="2"/>
        <v>100</v>
      </c>
    </row>
    <row r="136" spans="1:5" ht="51">
      <c r="A136" s="9" t="s">
        <v>251</v>
      </c>
      <c r="B136" s="12" t="s">
        <v>249</v>
      </c>
      <c r="C136" s="11">
        <v>2750704.8</v>
      </c>
      <c r="D136" s="11">
        <v>2003167.74</v>
      </c>
      <c r="E136" s="16">
        <f t="shared" si="2"/>
        <v>72.82379919502813</v>
      </c>
    </row>
    <row r="137" spans="1:5" ht="51">
      <c r="A137" s="10" t="s">
        <v>251</v>
      </c>
      <c r="B137" s="12" t="s">
        <v>250</v>
      </c>
      <c r="C137" s="11">
        <v>262650</v>
      </c>
      <c r="D137" s="11">
        <v>245400</v>
      </c>
      <c r="E137" s="16">
        <f t="shared" si="2"/>
        <v>93.432324386065105</v>
      </c>
    </row>
    <row r="138" spans="1:5" ht="63.75">
      <c r="A138" s="9" t="s">
        <v>211</v>
      </c>
      <c r="B138" s="12" t="s">
        <v>212</v>
      </c>
      <c r="C138" s="11">
        <v>563500</v>
      </c>
      <c r="D138" s="11">
        <v>563500</v>
      </c>
      <c r="E138" s="16">
        <f t="shared" si="2"/>
        <v>100</v>
      </c>
    </row>
    <row r="139" spans="1:5" ht="63.75">
      <c r="A139" s="9" t="s">
        <v>213</v>
      </c>
      <c r="B139" s="12" t="s">
        <v>214</v>
      </c>
      <c r="C139" s="11">
        <v>563500</v>
      </c>
      <c r="D139" s="11">
        <v>563500</v>
      </c>
      <c r="E139" s="16">
        <f t="shared" si="2"/>
        <v>100</v>
      </c>
    </row>
    <row r="140" spans="1:5">
      <c r="A140" s="9" t="s">
        <v>215</v>
      </c>
      <c r="B140" s="12" t="s">
        <v>216</v>
      </c>
      <c r="C140" s="11">
        <v>3260000</v>
      </c>
      <c r="D140" s="11">
        <v>3260000</v>
      </c>
      <c r="E140" s="16">
        <f t="shared" si="2"/>
        <v>100</v>
      </c>
    </row>
    <row r="141" spans="1:5" ht="25.5">
      <c r="A141" s="9" t="s">
        <v>217</v>
      </c>
      <c r="B141" s="12" t="s">
        <v>218</v>
      </c>
      <c r="C141" s="11">
        <v>3260000</v>
      </c>
      <c r="D141" s="11">
        <v>3260000</v>
      </c>
      <c r="E141" s="16">
        <f t="shared" si="2"/>
        <v>100</v>
      </c>
    </row>
    <row r="142" spans="1:5" ht="25.5">
      <c r="A142" s="9" t="s">
        <v>217</v>
      </c>
      <c r="B142" s="12" t="s">
        <v>219</v>
      </c>
      <c r="C142" s="11">
        <v>3260000</v>
      </c>
      <c r="D142" s="11">
        <v>3260000</v>
      </c>
      <c r="E142" s="16">
        <f t="shared" si="2"/>
        <v>100</v>
      </c>
    </row>
    <row r="143" spans="1:5" ht="25.5">
      <c r="A143" s="9" t="s">
        <v>217</v>
      </c>
      <c r="B143" s="12" t="s">
        <v>220</v>
      </c>
      <c r="C143" s="11">
        <v>1360000</v>
      </c>
      <c r="D143" s="11">
        <v>1360000</v>
      </c>
      <c r="E143" s="16">
        <f t="shared" si="2"/>
        <v>100</v>
      </c>
    </row>
    <row r="144" spans="1:5" ht="25.5">
      <c r="A144" s="9" t="s">
        <v>217</v>
      </c>
      <c r="B144" s="12" t="s">
        <v>221</v>
      </c>
      <c r="C144" s="11">
        <v>1100000</v>
      </c>
      <c r="D144" s="11">
        <v>1100000</v>
      </c>
      <c r="E144" s="16">
        <f t="shared" si="2"/>
        <v>100</v>
      </c>
    </row>
    <row r="145" spans="1:5" ht="25.5">
      <c r="A145" s="9" t="s">
        <v>217</v>
      </c>
      <c r="B145" s="12" t="s">
        <v>222</v>
      </c>
      <c r="C145" s="11">
        <v>800000</v>
      </c>
      <c r="D145" s="11">
        <v>800000</v>
      </c>
      <c r="E145" s="16">
        <f t="shared" si="2"/>
        <v>100</v>
      </c>
    </row>
    <row r="146" spans="1:5" ht="38.25">
      <c r="A146" s="9" t="s">
        <v>223</v>
      </c>
      <c r="B146" s="12" t="s">
        <v>224</v>
      </c>
      <c r="C146" s="11">
        <v>-4063077.52</v>
      </c>
      <c r="D146" s="11">
        <v>-4063077.52</v>
      </c>
      <c r="E146" s="16">
        <f t="shared" si="2"/>
        <v>100</v>
      </c>
    </row>
    <row r="147" spans="1:5" ht="38.25">
      <c r="A147" s="9" t="s">
        <v>225</v>
      </c>
      <c r="B147" s="12" t="s">
        <v>226</v>
      </c>
      <c r="C147" s="11">
        <v>-4063077.52</v>
      </c>
      <c r="D147" s="11">
        <v>-4063077.52</v>
      </c>
      <c r="E147" s="16">
        <f t="shared" si="2"/>
        <v>100</v>
      </c>
    </row>
    <row r="148" spans="1:5" ht="10.5" customHeight="1">
      <c r="A148" s="2"/>
      <c r="B148" s="1"/>
      <c r="C148" s="8"/>
      <c r="D148" s="8"/>
      <c r="E148" s="8"/>
    </row>
    <row r="149" spans="1:5" ht="12.75" customHeight="1">
      <c r="A149" s="19" t="s">
        <v>258</v>
      </c>
      <c r="B149" s="19"/>
      <c r="C149" s="17"/>
      <c r="D149" s="17"/>
      <c r="E149" s="17"/>
    </row>
    <row r="150" spans="1:5" ht="12.75" customHeight="1">
      <c r="A150" s="19" t="s">
        <v>259</v>
      </c>
      <c r="B150" s="19"/>
      <c r="C150" s="18"/>
      <c r="D150" s="20" t="s">
        <v>260</v>
      </c>
      <c r="E150" s="20"/>
    </row>
  </sheetData>
  <mergeCells count="13">
    <mergeCell ref="C1:E1"/>
    <mergeCell ref="B2:E2"/>
    <mergeCell ref="C3:E3"/>
    <mergeCell ref="A4:E4"/>
    <mergeCell ref="A5:E5"/>
    <mergeCell ref="A149:B149"/>
    <mergeCell ref="A150:B150"/>
    <mergeCell ref="D150:E150"/>
    <mergeCell ref="C6:C12"/>
    <mergeCell ref="B6:B12"/>
    <mergeCell ref="A6:A12"/>
    <mergeCell ref="E6:E12"/>
    <mergeCell ref="D6:D12"/>
  </mergeCells>
  <pageMargins left="0.39370078740157483" right="0.39370078740157483" top="0.78740157480314965" bottom="0.39370078740157483" header="0" footer="0"/>
  <pageSetup paperSize="9" scale="83" fitToHeight="0" pageOrder="overThenDown" orientation="portrait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227</v>
      </c>
      <c r="B1" t="s">
        <v>228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Доходы</vt:lpstr>
      <vt:lpstr>_params</vt:lpstr>
      <vt:lpstr>Доходы!FILE_NAME</vt:lpstr>
      <vt:lpstr>Доходы!FORM_CODE</vt:lpstr>
      <vt:lpstr>Доходы!LAST_CELL</vt:lpstr>
      <vt:lpstr>Доходы!PARAMS</vt:lpstr>
      <vt:lpstr>Доходы!RBEGIN_1</vt:lpstr>
      <vt:lpstr>Доходы!REG_DATE</vt:lpstr>
      <vt:lpstr>Доходы!REND_1</vt:lpstr>
      <vt:lpstr>Доходы!SIGN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</dc:creator>
  <dc:description>POI HSSF rep:2.46.0.100</dc:description>
  <cp:lastModifiedBy>Андрей</cp:lastModifiedBy>
  <cp:lastPrinted>2019-04-08T04:20:44Z</cp:lastPrinted>
  <dcterms:created xsi:type="dcterms:W3CDTF">2019-02-04T06:14:52Z</dcterms:created>
  <dcterms:modified xsi:type="dcterms:W3CDTF">2019-05-17T08:34:49Z</dcterms:modified>
</cp:coreProperties>
</file>