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99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'Лист1'!$A$6:$D$6</definedName>
  </definedNames>
  <calcPr fullCalcOnLoad="1" refMode="R1C1"/>
</workbook>
</file>

<file path=xl/sharedStrings.xml><?xml version="1.0" encoding="utf-8"?>
<sst xmlns="http://schemas.openxmlformats.org/spreadsheetml/2006/main" count="225" uniqueCount="222">
  <si>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</si>
  <si>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</si>
  <si>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</si>
  <si>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</si>
  <si>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</si>
  <si>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</si>
  <si>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</si>
  <si>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</si>
  <si>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</si>
  <si>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</si>
  <si>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</si>
  <si>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</si>
  <si>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</si>
  <si>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</si>
  <si>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</si>
  <si>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</si>
  <si>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</si>
  <si>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</si>
  <si>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</si>
  <si>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</si>
  <si>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</si>
  <si>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</si>
  <si>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</si>
  <si>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Налоги на имущество</t>
  </si>
  <si>
    <t>Налог на имущество предприятий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</si>
  <si>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</si>
  <si>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</si>
  <si>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</si>
  <si>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</si>
  <si>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</si>
  <si>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</si>
  <si>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</si>
  <si>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</si>
  <si>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</si>
  <si>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</si>
  <si>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</si>
  <si>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</si>
  <si>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</si>
  <si>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</si>
  <si>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</si>
  <si>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</si>
  <si>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</si>
  <si>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</si>
  <si>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</si>
  <si>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</si>
  <si>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</si>
  <si>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</si>
  <si>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</si>
  <si>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</si>
  <si>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</si>
  <si>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</si>
  <si>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</si>
  <si>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</si>
  <si>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</si>
  <si>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</si>
  <si>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</si>
  <si>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</si>
  <si>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</si>
  <si>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земельного законодательства</t>
  </si>
  <si>
    <t>Денежные взыскания (штрафы) за правонарушения в области дорожного движения</t>
  </si>
  <si>
    <t>Прочие денежные взыскания (штрафы) за  правонарушения в области дорожного движения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</si>
  <si>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</si>
  <si>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</si>
  <si>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</si>
  <si>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</si>
  <si>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</si>
  <si>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</si>
  <si>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</si>
  <si>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</si>
  <si>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</si>
  <si>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</si>
  <si>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</si>
  <si>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</si>
  <si>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</si>
  <si>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</si>
  <si>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</si>
  <si>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</si>
  <si>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</si>
  <si>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</si>
  <si>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</si>
  <si>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</si>
  <si>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</si>
  <si>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</si>
  <si>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</si>
  <si>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</si>
  <si>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</si>
  <si>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</si>
  <si>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муниципальных районов от возврата 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</si>
  <si>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</si>
  <si>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</si>
  <si>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</si>
  <si>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бюджета - Всего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</si>
  <si>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</si>
  <si>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</si>
  <si>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</si>
  <si>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</si>
  <si>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</si>
  <si>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</si>
  <si>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</si>
  <si>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</si>
  <si>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</si>
  <si>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</si>
  <si>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</si>
  <si>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</si>
  <si>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000 1 05 01022 01 0000 110</t>
  </si>
  <si>
    <t>000 1 05 01050 01 0000 110</t>
  </si>
  <si>
    <t>000 1 05 02000 02 0000 110</t>
  </si>
  <si>
    <t>000 1 05 02010 02 0000 110</t>
  </si>
  <si>
    <t>000 1 05 02020 02 0000 110</t>
  </si>
  <si>
    <t>000 1 08 00000 00 0000 000</t>
  </si>
  <si>
    <t>000 1 08 03000 01 0000 110</t>
  </si>
  <si>
    <t>000 1 08 03010 01 0000 110</t>
  </si>
  <si>
    <t>000 1 08 07000 01 0000 110</t>
  </si>
  <si>
    <t>000 1 08 07080 01 0000 110</t>
  </si>
  <si>
    <t>000 1 08 07084 01 0000 110</t>
  </si>
  <si>
    <t>000 1 09 00000 00 0000 000</t>
  </si>
  <si>
    <t>000 1 09 01000 00 0000 110</t>
  </si>
  <si>
    <t>000 1 09 01030 05 0000 110</t>
  </si>
  <si>
    <t>000 1 09 04000 00 0000 110</t>
  </si>
  <si>
    <t>000 1 09 04010 02 0000 110</t>
  </si>
  <si>
    <t>000 1 11 00000 00 0000 000</t>
  </si>
  <si>
    <t>000 1 11 05000 00 0000 120</t>
  </si>
  <si>
    <t>000 1 11 05020 00 0000 120</t>
  </si>
  <si>
    <t>000 1 11 05025 05 0000 120</t>
  </si>
  <si>
    <t>000 1 11 07000 00 0000 120</t>
  </si>
  <si>
    <t>000 1 11 07010 00 0000 120</t>
  </si>
  <si>
    <t>000 1 11 07015 05 0000 120</t>
  </si>
  <si>
    <t>000 1 11 09000 00 0000 120</t>
  </si>
  <si>
    <t>000 1 11 09040 00 0000 120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</si>
  <si>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</si>
  <si>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</si>
  <si>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</si>
  <si>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</si>
  <si>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</si>
  <si>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000 1 12 01040 01 0000 120</t>
  </si>
  <si>
    <t>000 1 13 00000 00 0000 000</t>
  </si>
  <si>
    <t>000 1 13 02000 00 0000 130</t>
  </si>
  <si>
    <t>000 1 13 02060 00 0000 130</t>
  </si>
  <si>
    <t>000 1 13 02065 05 0000 130</t>
  </si>
  <si>
    <t>000 1 13 02990 00 0000 130</t>
  </si>
  <si>
    <t>000 1 13 02995 05 0000 130</t>
  </si>
  <si>
    <t>000 1 14 00000 00 0000 000</t>
  </si>
  <si>
    <t>000 1 14 02000 00 0000 000</t>
  </si>
  <si>
    <t>000 1 14 02050 05 0000 410</t>
  </si>
  <si>
    <t>000 1 14 02052 05 0000 410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</si>
  <si>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</si>
  <si>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</si>
  <si>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</si>
  <si>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</si>
  <si>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</si>
  <si>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</si>
  <si>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</si>
  <si>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000 1 16 25000 00 0000 140</t>
  </si>
  <si>
    <t>000 1 16 25030 01 0000 140</t>
  </si>
  <si>
    <t>000 1 16 25060 01 0000 140</t>
  </si>
  <si>
    <t>000 1 16 30000 01 0000 140</t>
  </si>
  <si>
    <t>000 1 16 30030 01 0000 140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</si>
  <si>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</si>
  <si>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</si>
  <si>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</si>
  <si>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</si>
  <si>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</si>
  <si>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000 1 17 05000 00 0000 180</t>
  </si>
  <si>
    <t>000 1 17 05050 05 0000 180</t>
  </si>
  <si>
    <t>000 2 00 00000 00 0000 000</t>
  </si>
  <si>
    <t>000 2 02 00000 00 0000 000</t>
  </si>
  <si>
    <t>000 2 02 02000 00 0000 151</t>
  </si>
  <si>
    <t>000 2 02 02999 00 0000 151</t>
  </si>
  <si>
    <t>000 2 02 02999 05 0000 151</t>
  </si>
  <si>
    <t>000 2 02 03000 00 0000 151</t>
  </si>
  <si>
    <t>000 2 02 03022 00 0000 151</t>
  </si>
  <si>
    <t>000 2 02 03022 05 0000 151</t>
  </si>
  <si>
    <t>000 2 02 03024 00 0000 151</t>
  </si>
  <si>
    <t>000 2 02 03024 05 0000 151</t>
  </si>
  <si>
    <t>000 2 02 03999 00 0000 151</t>
  </si>
  <si>
    <t>000 2 02 03999 05 0000 151</t>
  </si>
  <si>
    <t>000 2 02 04000 00 0000 151</t>
  </si>
  <si>
    <t>000 2 02 04014 00 0000 151</t>
  </si>
  <si>
    <t>000 2 02 04014 05 0000 151</t>
  </si>
  <si>
    <t>000 2 02 04025 00 0000 151</t>
  </si>
  <si>
    <t>000 2 02 04025 05 0000 151</t>
  </si>
  <si>
    <t>000 2 18 00000 00 0000 000</t>
  </si>
  <si>
    <t>000 2 18 00000 00 0000 180</t>
  </si>
  <si>
    <t>000 2 18 05000 05 0000 180</t>
  </si>
  <si>
    <t>000 2 18 05010 05 0000 180</t>
  </si>
  <si>
    <t>000 2 19 00000 00 0000 000</t>
  </si>
  <si>
    <t>000 2 19 05000 05 0000 151</t>
  </si>
  <si>
    <t>000 8 50 00000 00 0000 000</t>
  </si>
  <si>
    <t>Наименование групп, подгрупп, статей и подстатей доходов</t>
  </si>
  <si>
    <t>Код бюджетной классификации</t>
  </si>
  <si>
    <t>План</t>
  </si>
  <si>
    <t>Исполнено</t>
  </si>
  <si>
    <t>% исполнения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</si>
  <si>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</t>
  </si>
  <si>
    <t>000 1 05 01021 01 0000 110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</si>
  <si>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</si>
  <si>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</si>
  <si>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</si>
  <si>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</si>
  <si>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</si>
  <si>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</si>
  <si>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</si>
  <si>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</si>
  <si>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Плата за выбросы загрязняющих веществ в атмосферный воздух стационарными объектами7</t>
  </si>
  <si>
    <t>Прочие неналоговые доходы бюджетов поселений</t>
  </si>
  <si>
    <t>000 1 17 05050 10 0000 180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</si>
  <si>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</si>
  <si>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</si>
  <si>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 бюджетные инвестиции для модернизации объектов коммунальной инфраструктуры</t>
  </si>
  <si>
    <t>000 2 02 02078 05 0000 151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</si>
  <si>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</si>
  <si>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</si>
  <si>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</si>
  <si>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000 2 02 02150 05 0000 151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</si>
  <si>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</si>
  <si>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</si>
  <si>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 ежемесячное денежное вознаграждение за классное руководство</t>
  </si>
  <si>
    <t>000 2 02 03021 05 0000 151</t>
  </si>
  <si>
    <t>Приложение № 1</t>
  </si>
  <si>
    <t>к Постановлению администрации МО "Катангский район"</t>
  </si>
  <si>
    <t>Доходы бюджета МО "Катангский район" по кодам классификации доходов за 1 полугодие 2013г.</t>
  </si>
  <si>
    <t>от 24.12.2013 № 302-п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</si>
</sst>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5">
    <font>
      <sz val="10"/>
      <name val="Arial Cyr"/>
      <family val="0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/>
    </xf>
    <xf numFmtId="49" fontId="3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left" wrapText="1"/>
    </xf>
    <xf numFmtId="49" fontId="4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tabSelected="1" view="pageBreakPreview" zoomScaleSheetLayoutView="100" workbookViewId="0" topLeftCell="A1">
      <selection activeCell="F3" sqref="F3"/>
    </sheetView>
  </sheetViews>
  <sheetFormatPr defaultColWidth="9.00390625" defaultRowHeight="12.75"/>
  <cols>
    <col min="1" max="1" width="30.875" style="1" customWidth="1"/>
    <col min="2" max="2" width="26.375" style="1" customWidth="1"/>
    <col min="3" max="3" width="18.25390625" style="2" customWidth="1"/>
    <col min="4" max="4" width="18.125" style="2" customWidth="1"/>
    <col min="5" max="5" width="10.875" style="3" customWidth="1"/>
    <col min="6" max="6" width="9.125" style="3" customWidth="1"/>
    <col min="7" max="7" width="12.25390625" style="3" bestFit="1" customWidth="1"/>
    <col min="8" max="16384" width="9.125" style="3" customWidth="1"/>
  </cols>
  <sheetData>
    <row r="1" spans="1:5" ht="12.75">
      <c r="A1" s="15"/>
      <c r="D1" s="20" t="s">
        <v>218</v>
      </c>
      <c r="E1" s="20"/>
    </row>
    <row r="2" spans="1:5" ht="27.75" customHeight="1">
      <c r="A2" s="15"/>
      <c r="D2" s="21" t="s">
        <v>219</v>
      </c>
      <c r="E2" s="21"/>
    </row>
    <row r="3" spans="4:5" ht="12.75" customHeight="1">
      <c r="D3" s="22" t="s">
        <v>221</v>
      </c>
      <c r="E3" s="22"/>
    </row>
    <row r="4" spans="4:5" ht="12.75">
      <c r="D4" s="14"/>
      <c r="E4" s="14"/>
    </row>
    <row r="5" spans="1:5" ht="16.5" customHeight="1" thickBot="1">
      <c r="A5" s="23" t="s">
        <v>220</v>
      </c>
      <c r="B5" s="23"/>
      <c r="C5" s="23"/>
      <c r="D5" s="23"/>
      <c r="E5" s="23"/>
    </row>
    <row r="6" spans="1:5" ht="59.25" customHeight="1">
      <c r="A6" s="4" t="s">
        <v>188</v>
      </c>
      <c r="B6" s="5" t="s">
        <v>189</v>
      </c>
      <c r="C6" s="6" t="s">
        <v>190</v>
      </c>
      <c r="D6" s="6" t="s">
        <v>191</v>
      </c>
      <c r="E6" s="7" t="s">
        <v>192</v>
      </c>
    </row>
    <row r="7" spans="1:5" s="10" customFormat="1" ht="27" customHeight="1">
      <c r="A7" s="16" t="s">
        <v>0</v>
      </c>
      <c r="B7" s="11" t="s">
        <v>92</v>
      </c>
      <c r="C7" s="12">
        <v>167109080</v>
      </c>
      <c r="D7" s="12">
        <v>86817817.48</v>
      </c>
      <c r="E7" s="12">
        <f>D7*100/C7</f>
        <v>51.95278286494067</v>
      </c>
    </row>
    <row r="8" spans="1:5" ht="12.75">
      <c r="A8" s="17" t="s">
        <v>1</v>
      </c>
      <c r="B8" s="8" t="s">
        <v>93</v>
      </c>
      <c r="C8" s="9">
        <v>146500000</v>
      </c>
      <c r="D8" s="9">
        <v>73547776.72</v>
      </c>
      <c r="E8" s="9">
        <f aca="true" t="shared" si="0" ref="E8:E71">D8*100/C8</f>
        <v>50.203260559726964</v>
      </c>
    </row>
    <row r="9" spans="1:5" ht="12.75">
      <c r="A9" s="17" t="s">
        <v>2</v>
      </c>
      <c r="B9" s="8" t="s">
        <v>94</v>
      </c>
      <c r="C9" s="9">
        <v>146500000</v>
      </c>
      <c r="D9" s="9">
        <v>73547776.72</v>
      </c>
      <c r="E9" s="9">
        <f t="shared" si="0"/>
        <v>50.203260559726964</v>
      </c>
    </row>
    <row r="10" spans="1:5" ht="102">
      <c r="A10" s="18" t="s">
        <v>193</v>
      </c>
      <c r="B10" s="8" t="s">
        <v>95</v>
      </c>
      <c r="C10" s="9">
        <v>146497400</v>
      </c>
      <c r="D10" s="9">
        <v>73565284.14</v>
      </c>
      <c r="E10" s="9">
        <f t="shared" si="0"/>
        <v>50.21610222433982</v>
      </c>
    </row>
    <row r="11" spans="1:5" ht="114.75">
      <c r="A11" s="18" t="s">
        <v>3</v>
      </c>
      <c r="B11" s="8" t="s">
        <v>96</v>
      </c>
      <c r="C11" s="9">
        <v>0</v>
      </c>
      <c r="D11" s="9">
        <v>0</v>
      </c>
      <c r="E11" s="9">
        <v>0</v>
      </c>
    </row>
    <row r="12" spans="1:5" ht="63.75">
      <c r="A12" s="18" t="s">
        <v>4</v>
      </c>
      <c r="B12" s="8" t="s">
        <v>97</v>
      </c>
      <c r="C12" s="9">
        <v>0</v>
      </c>
      <c r="D12" s="9">
        <v>-20370.62</v>
      </c>
      <c r="E12" s="9">
        <v>0</v>
      </c>
    </row>
    <row r="13" spans="1:5" ht="114.75">
      <c r="A13" s="18" t="s">
        <v>5</v>
      </c>
      <c r="B13" s="8" t="s">
        <v>98</v>
      </c>
      <c r="C13" s="9">
        <v>2600</v>
      </c>
      <c r="D13" s="9">
        <v>2863.2</v>
      </c>
      <c r="E13" s="9">
        <f t="shared" si="0"/>
        <v>110.12307692307692</v>
      </c>
    </row>
    <row r="14" spans="1:5" ht="25.5">
      <c r="A14" s="18" t="s">
        <v>6</v>
      </c>
      <c r="B14" s="8" t="s">
        <v>99</v>
      </c>
      <c r="C14" s="9">
        <v>1500000</v>
      </c>
      <c r="D14" s="9">
        <v>867874.29</v>
      </c>
      <c r="E14" s="9">
        <f t="shared" si="0"/>
        <v>57.858286</v>
      </c>
    </row>
    <row r="15" spans="1:5" ht="38.25">
      <c r="A15" s="18" t="s">
        <v>7</v>
      </c>
      <c r="B15" s="8" t="s">
        <v>100</v>
      </c>
      <c r="C15" s="9">
        <v>600000</v>
      </c>
      <c r="D15" s="9">
        <v>326172.02</v>
      </c>
      <c r="E15" s="9">
        <f t="shared" si="0"/>
        <v>54.362003333333334</v>
      </c>
    </row>
    <row r="16" spans="1:5" ht="51">
      <c r="A16" s="18" t="s">
        <v>8</v>
      </c>
      <c r="B16" s="8" t="s">
        <v>101</v>
      </c>
      <c r="C16" s="9">
        <v>279100</v>
      </c>
      <c r="D16" s="9">
        <v>71234.52</v>
      </c>
      <c r="E16" s="9">
        <f t="shared" si="0"/>
        <v>25.52293801504837</v>
      </c>
    </row>
    <row r="17" spans="1:5" ht="51">
      <c r="A17" s="18" t="s">
        <v>8</v>
      </c>
      <c r="B17" s="8" t="s">
        <v>102</v>
      </c>
      <c r="C17" s="9">
        <v>279100</v>
      </c>
      <c r="D17" s="9">
        <v>71234.52</v>
      </c>
      <c r="E17" s="9">
        <f t="shared" si="0"/>
        <v>25.52293801504837</v>
      </c>
    </row>
    <row r="18" spans="1:5" ht="63.75">
      <c r="A18" s="18" t="s">
        <v>9</v>
      </c>
      <c r="B18" s="8" t="s">
        <v>103</v>
      </c>
      <c r="C18" s="9">
        <v>20900</v>
      </c>
      <c r="D18" s="9">
        <v>17393.45</v>
      </c>
      <c r="E18" s="9">
        <f t="shared" si="0"/>
        <v>83.22224880382775</v>
      </c>
    </row>
    <row r="19" spans="1:5" ht="63.75">
      <c r="A19" s="18" t="s">
        <v>9</v>
      </c>
      <c r="B19" s="8" t="s">
        <v>194</v>
      </c>
      <c r="C19" s="9">
        <v>20000</v>
      </c>
      <c r="D19" s="9">
        <v>16493.45</v>
      </c>
      <c r="E19" s="9">
        <f t="shared" si="0"/>
        <v>82.46725</v>
      </c>
    </row>
    <row r="20" spans="1:5" ht="76.5">
      <c r="A20" s="18" t="s">
        <v>10</v>
      </c>
      <c r="B20" s="8" t="s">
        <v>104</v>
      </c>
      <c r="C20" s="9">
        <v>900</v>
      </c>
      <c r="D20" s="9">
        <v>900</v>
      </c>
      <c r="E20" s="9">
        <f t="shared" si="0"/>
        <v>100</v>
      </c>
    </row>
    <row r="21" spans="1:5" ht="38.25">
      <c r="A21" s="18" t="s">
        <v>11</v>
      </c>
      <c r="B21" s="8" t="s">
        <v>105</v>
      </c>
      <c r="C21" s="9">
        <v>300000</v>
      </c>
      <c r="D21" s="9">
        <v>237544.05</v>
      </c>
      <c r="E21" s="9">
        <f t="shared" si="0"/>
        <v>79.18135</v>
      </c>
    </row>
    <row r="22" spans="1:5" ht="25.5">
      <c r="A22" s="18" t="s">
        <v>12</v>
      </c>
      <c r="B22" s="8" t="s">
        <v>106</v>
      </c>
      <c r="C22" s="9">
        <v>900000</v>
      </c>
      <c r="D22" s="9">
        <v>541702.27</v>
      </c>
      <c r="E22" s="9">
        <f t="shared" si="0"/>
        <v>60.18914111111111</v>
      </c>
    </row>
    <row r="23" spans="1:5" ht="25.5">
      <c r="A23" s="18" t="s">
        <v>12</v>
      </c>
      <c r="B23" s="8" t="s">
        <v>107</v>
      </c>
      <c r="C23" s="9">
        <v>899200</v>
      </c>
      <c r="D23" s="9">
        <v>543063.14</v>
      </c>
      <c r="E23" s="9">
        <f t="shared" si="0"/>
        <v>60.39403247330961</v>
      </c>
    </row>
    <row r="24" spans="1:5" ht="51">
      <c r="A24" s="18" t="s">
        <v>13</v>
      </c>
      <c r="B24" s="8" t="s">
        <v>108</v>
      </c>
      <c r="C24" s="9">
        <v>800</v>
      </c>
      <c r="D24" s="9">
        <v>-1360.87</v>
      </c>
      <c r="E24" s="9">
        <f t="shared" si="0"/>
        <v>-170.10875</v>
      </c>
    </row>
    <row r="25" spans="1:5" ht="12.75">
      <c r="A25" s="18" t="s">
        <v>14</v>
      </c>
      <c r="B25" s="8" t="s">
        <v>109</v>
      </c>
      <c r="C25" s="9">
        <v>290000</v>
      </c>
      <c r="D25" s="9">
        <v>132004.44</v>
      </c>
      <c r="E25" s="9">
        <f t="shared" si="0"/>
        <v>45.5187724137931</v>
      </c>
    </row>
    <row r="26" spans="1:5" ht="51">
      <c r="A26" s="18" t="s">
        <v>15</v>
      </c>
      <c r="B26" s="8" t="s">
        <v>110</v>
      </c>
      <c r="C26" s="9">
        <v>250000</v>
      </c>
      <c r="D26" s="9">
        <v>132004.44</v>
      </c>
      <c r="E26" s="9">
        <f t="shared" si="0"/>
        <v>52.801776</v>
      </c>
    </row>
    <row r="27" spans="1:5" ht="76.5">
      <c r="A27" s="18" t="s">
        <v>16</v>
      </c>
      <c r="B27" s="8" t="s">
        <v>111</v>
      </c>
      <c r="C27" s="9">
        <v>250000</v>
      </c>
      <c r="D27" s="9">
        <v>132004.44</v>
      </c>
      <c r="E27" s="9">
        <f t="shared" si="0"/>
        <v>52.801776</v>
      </c>
    </row>
    <row r="28" spans="1:5" ht="51">
      <c r="A28" s="18" t="s">
        <v>17</v>
      </c>
      <c r="B28" s="8" t="s">
        <v>112</v>
      </c>
      <c r="C28" s="9">
        <v>40000</v>
      </c>
      <c r="D28" s="9">
        <v>0</v>
      </c>
      <c r="E28" s="9">
        <f t="shared" si="0"/>
        <v>0</v>
      </c>
    </row>
    <row r="29" spans="1:5" ht="89.25">
      <c r="A29" s="18" t="s">
        <v>18</v>
      </c>
      <c r="B29" s="8" t="s">
        <v>113</v>
      </c>
      <c r="C29" s="9">
        <v>40000</v>
      </c>
      <c r="D29" s="9">
        <v>0</v>
      </c>
      <c r="E29" s="9">
        <f t="shared" si="0"/>
        <v>0</v>
      </c>
    </row>
    <row r="30" spans="1:5" ht="102">
      <c r="A30" s="18" t="s">
        <v>19</v>
      </c>
      <c r="B30" s="8" t="s">
        <v>114</v>
      </c>
      <c r="C30" s="9">
        <v>40000</v>
      </c>
      <c r="D30" s="9">
        <v>0</v>
      </c>
      <c r="E30" s="9">
        <f t="shared" si="0"/>
        <v>0</v>
      </c>
    </row>
    <row r="31" spans="1:5" ht="63.75">
      <c r="A31" s="18" t="s">
        <v>20</v>
      </c>
      <c r="B31" s="8" t="s">
        <v>115</v>
      </c>
      <c r="C31" s="9">
        <v>300</v>
      </c>
      <c r="D31" s="9">
        <v>-6.23</v>
      </c>
      <c r="E31" s="9">
        <f t="shared" si="0"/>
        <v>-2.0766666666666667</v>
      </c>
    </row>
    <row r="32" spans="1:5" ht="38.25">
      <c r="A32" s="18" t="s">
        <v>21</v>
      </c>
      <c r="B32" s="8" t="s">
        <v>116</v>
      </c>
      <c r="C32" s="9">
        <v>0</v>
      </c>
      <c r="D32" s="9">
        <v>0.7</v>
      </c>
      <c r="E32" s="9">
        <v>0</v>
      </c>
    </row>
    <row r="33" spans="1:5" ht="63.75">
      <c r="A33" s="18" t="s">
        <v>22</v>
      </c>
      <c r="B33" s="8" t="s">
        <v>117</v>
      </c>
      <c r="C33" s="9">
        <v>0</v>
      </c>
      <c r="D33" s="9">
        <v>0.7</v>
      </c>
      <c r="E33" s="9">
        <v>0</v>
      </c>
    </row>
    <row r="34" spans="1:5" ht="12.75">
      <c r="A34" s="18" t="s">
        <v>23</v>
      </c>
      <c r="B34" s="8" t="s">
        <v>118</v>
      </c>
      <c r="C34" s="9">
        <v>300</v>
      </c>
      <c r="D34" s="9">
        <v>0</v>
      </c>
      <c r="E34" s="9">
        <f t="shared" si="0"/>
        <v>0</v>
      </c>
    </row>
    <row r="35" spans="1:5" ht="12.75">
      <c r="A35" s="18" t="s">
        <v>24</v>
      </c>
      <c r="B35" s="8" t="s">
        <v>119</v>
      </c>
      <c r="C35" s="9">
        <v>300</v>
      </c>
      <c r="D35" s="9">
        <v>0</v>
      </c>
      <c r="E35" s="9">
        <f t="shared" si="0"/>
        <v>0</v>
      </c>
    </row>
    <row r="36" spans="1:5" ht="38.25">
      <c r="A36" s="18" t="s">
        <v>195</v>
      </c>
      <c r="B36" s="8" t="s">
        <v>196</v>
      </c>
      <c r="C36" s="9">
        <v>0</v>
      </c>
      <c r="D36" s="9">
        <v>0</v>
      </c>
      <c r="E36" s="9">
        <v>0</v>
      </c>
    </row>
    <row r="37" spans="1:5" ht="51">
      <c r="A37" s="18" t="s">
        <v>197</v>
      </c>
      <c r="B37" s="8" t="s">
        <v>198</v>
      </c>
      <c r="C37" s="9">
        <v>0</v>
      </c>
      <c r="D37" s="9">
        <v>0</v>
      </c>
      <c r="E37" s="9">
        <v>0</v>
      </c>
    </row>
    <row r="38" spans="1:5" ht="38.25">
      <c r="A38" s="18" t="s">
        <v>199</v>
      </c>
      <c r="B38" s="8" t="s">
        <v>200</v>
      </c>
      <c r="C38" s="9">
        <v>0</v>
      </c>
      <c r="D38" s="9">
        <v>-6.93</v>
      </c>
      <c r="E38" s="9">
        <v>0</v>
      </c>
    </row>
    <row r="39" spans="1:5" ht="12.75">
      <c r="A39" s="18" t="s">
        <v>201</v>
      </c>
      <c r="B39" s="8" t="s">
        <v>202</v>
      </c>
      <c r="C39" s="9">
        <v>0</v>
      </c>
      <c r="D39" s="9">
        <v>-6.93</v>
      </c>
      <c r="E39" s="9">
        <v>0</v>
      </c>
    </row>
    <row r="40" spans="1:5" ht="63.75">
      <c r="A40" s="18" t="s">
        <v>25</v>
      </c>
      <c r="B40" s="8" t="s">
        <v>120</v>
      </c>
      <c r="C40" s="9">
        <v>761740</v>
      </c>
      <c r="D40" s="9">
        <v>367463.86</v>
      </c>
      <c r="E40" s="9">
        <f t="shared" si="0"/>
        <v>48.24006353874025</v>
      </c>
    </row>
    <row r="41" spans="1:5" ht="127.5">
      <c r="A41" s="18" t="s">
        <v>26</v>
      </c>
      <c r="B41" s="8" t="s">
        <v>121</v>
      </c>
      <c r="C41" s="9">
        <v>300340</v>
      </c>
      <c r="D41" s="9">
        <v>127998.01</v>
      </c>
      <c r="E41" s="9">
        <f t="shared" si="0"/>
        <v>42.617703269627754</v>
      </c>
    </row>
    <row r="42" spans="1:5" ht="114.75">
      <c r="A42" s="18" t="s">
        <v>27</v>
      </c>
      <c r="B42" s="8" t="s">
        <v>122</v>
      </c>
      <c r="C42" s="9">
        <v>300340</v>
      </c>
      <c r="D42" s="9">
        <v>127998.01</v>
      </c>
      <c r="E42" s="9">
        <f t="shared" si="0"/>
        <v>42.617703269627754</v>
      </c>
    </row>
    <row r="43" spans="1:5" ht="114.75">
      <c r="A43" s="18" t="s">
        <v>28</v>
      </c>
      <c r="B43" s="8" t="s">
        <v>123</v>
      </c>
      <c r="C43" s="9">
        <v>300340</v>
      </c>
      <c r="D43" s="9">
        <v>127998.01</v>
      </c>
      <c r="E43" s="9">
        <f t="shared" si="0"/>
        <v>42.617703269627754</v>
      </c>
    </row>
    <row r="44" spans="1:5" ht="38.25">
      <c r="A44" s="18" t="s">
        <v>29</v>
      </c>
      <c r="B44" s="8" t="s">
        <v>124</v>
      </c>
      <c r="C44" s="9">
        <v>38400</v>
      </c>
      <c r="D44" s="9">
        <v>0</v>
      </c>
      <c r="E44" s="9">
        <f t="shared" si="0"/>
        <v>0</v>
      </c>
    </row>
    <row r="45" spans="1:5" ht="76.5">
      <c r="A45" s="18" t="s">
        <v>30</v>
      </c>
      <c r="B45" s="8" t="s">
        <v>125</v>
      </c>
      <c r="C45" s="9">
        <v>38400</v>
      </c>
      <c r="D45" s="9">
        <v>0</v>
      </c>
      <c r="E45" s="9">
        <f t="shared" si="0"/>
        <v>0</v>
      </c>
    </row>
    <row r="46" spans="1:5" ht="76.5">
      <c r="A46" s="18" t="s">
        <v>31</v>
      </c>
      <c r="B46" s="8" t="s">
        <v>126</v>
      </c>
      <c r="C46" s="9">
        <v>38400</v>
      </c>
      <c r="D46" s="9">
        <v>0</v>
      </c>
      <c r="E46" s="9">
        <f t="shared" si="0"/>
        <v>0</v>
      </c>
    </row>
    <row r="47" spans="1:5" ht="114.75">
      <c r="A47" s="18" t="s">
        <v>32</v>
      </c>
      <c r="B47" s="8" t="s">
        <v>127</v>
      </c>
      <c r="C47" s="9">
        <v>423000</v>
      </c>
      <c r="D47" s="9">
        <v>239465.85</v>
      </c>
      <c r="E47" s="9">
        <f t="shared" si="0"/>
        <v>56.61131205673759</v>
      </c>
    </row>
    <row r="48" spans="1:5" ht="114.75">
      <c r="A48" s="18" t="s">
        <v>33</v>
      </c>
      <c r="B48" s="8" t="s">
        <v>128</v>
      </c>
      <c r="C48" s="9">
        <v>423000</v>
      </c>
      <c r="D48" s="9">
        <v>239465.85</v>
      </c>
      <c r="E48" s="9">
        <f t="shared" si="0"/>
        <v>56.61131205673759</v>
      </c>
    </row>
    <row r="49" spans="1:5" ht="127.5">
      <c r="A49" s="18" t="s">
        <v>34</v>
      </c>
      <c r="B49" s="8" t="s">
        <v>129</v>
      </c>
      <c r="C49" s="9">
        <v>423000</v>
      </c>
      <c r="D49" s="9">
        <v>239465.85</v>
      </c>
      <c r="E49" s="9">
        <f t="shared" si="0"/>
        <v>56.61131205673759</v>
      </c>
    </row>
    <row r="50" spans="1:5" ht="25.5">
      <c r="A50" s="18" t="s">
        <v>35</v>
      </c>
      <c r="B50" s="8" t="s">
        <v>130</v>
      </c>
      <c r="C50" s="9">
        <v>15600000</v>
      </c>
      <c r="D50" s="9">
        <v>10811937.54</v>
      </c>
      <c r="E50" s="9">
        <f t="shared" si="0"/>
        <v>69.30729192307692</v>
      </c>
    </row>
    <row r="51" spans="1:5" ht="25.5">
      <c r="A51" s="18" t="s">
        <v>36</v>
      </c>
      <c r="B51" s="8" t="s">
        <v>131</v>
      </c>
      <c r="C51" s="9">
        <v>15600000</v>
      </c>
      <c r="D51" s="9">
        <v>10811937.54</v>
      </c>
      <c r="E51" s="9">
        <f t="shared" si="0"/>
        <v>69.30729192307692</v>
      </c>
    </row>
    <row r="52" spans="1:5" ht="38.25">
      <c r="A52" s="18" t="s">
        <v>203</v>
      </c>
      <c r="B52" s="8" t="s">
        <v>132</v>
      </c>
      <c r="C52" s="9">
        <v>14600000</v>
      </c>
      <c r="D52" s="9">
        <v>10458870.79</v>
      </c>
      <c r="E52" s="9">
        <f t="shared" si="0"/>
        <v>71.63610130136985</v>
      </c>
    </row>
    <row r="53" spans="1:5" ht="38.25">
      <c r="A53" s="18" t="s">
        <v>37</v>
      </c>
      <c r="B53" s="8" t="s">
        <v>133</v>
      </c>
      <c r="C53" s="9">
        <v>30000</v>
      </c>
      <c r="D53" s="9">
        <v>22671.8</v>
      </c>
      <c r="E53" s="9">
        <f t="shared" si="0"/>
        <v>75.57266666666666</v>
      </c>
    </row>
    <row r="54" spans="1:5" ht="25.5">
      <c r="A54" s="18" t="s">
        <v>38</v>
      </c>
      <c r="B54" s="8" t="s">
        <v>134</v>
      </c>
      <c r="C54" s="9">
        <v>970000</v>
      </c>
      <c r="D54" s="9">
        <v>330394.95</v>
      </c>
      <c r="E54" s="9">
        <f t="shared" si="0"/>
        <v>34.06133505154639</v>
      </c>
    </row>
    <row r="55" spans="1:5" ht="51">
      <c r="A55" s="18" t="s">
        <v>39</v>
      </c>
      <c r="B55" s="8" t="s">
        <v>135</v>
      </c>
      <c r="C55" s="9">
        <v>1288040</v>
      </c>
      <c r="D55" s="9">
        <v>577872.53</v>
      </c>
      <c r="E55" s="9">
        <f t="shared" si="0"/>
        <v>44.864486351355545</v>
      </c>
    </row>
    <row r="56" spans="1:5" ht="25.5">
      <c r="A56" s="18" t="s">
        <v>40</v>
      </c>
      <c r="B56" s="8" t="s">
        <v>136</v>
      </c>
      <c r="C56" s="9">
        <v>1288040</v>
      </c>
      <c r="D56" s="9">
        <v>577872.53</v>
      </c>
      <c r="E56" s="9">
        <f t="shared" si="0"/>
        <v>44.864486351355545</v>
      </c>
    </row>
    <row r="57" spans="1:5" ht="38.25">
      <c r="A57" s="18" t="s">
        <v>41</v>
      </c>
      <c r="B57" s="8" t="s">
        <v>137</v>
      </c>
      <c r="C57" s="9">
        <v>188040</v>
      </c>
      <c r="D57" s="9">
        <v>9000</v>
      </c>
      <c r="E57" s="9">
        <f t="shared" si="0"/>
        <v>4.786215698787492</v>
      </c>
    </row>
    <row r="58" spans="1:5" ht="51">
      <c r="A58" s="18" t="s">
        <v>42</v>
      </c>
      <c r="B58" s="8" t="s">
        <v>138</v>
      </c>
      <c r="C58" s="9">
        <v>188040</v>
      </c>
      <c r="D58" s="9">
        <v>9000</v>
      </c>
      <c r="E58" s="9">
        <f t="shared" si="0"/>
        <v>4.786215698787492</v>
      </c>
    </row>
    <row r="59" spans="1:5" ht="25.5">
      <c r="A59" s="18" t="s">
        <v>43</v>
      </c>
      <c r="B59" s="8" t="s">
        <v>139</v>
      </c>
      <c r="C59" s="9">
        <v>1100000</v>
      </c>
      <c r="D59" s="9">
        <v>568872.53</v>
      </c>
      <c r="E59" s="9">
        <f t="shared" si="0"/>
        <v>51.71568454545454</v>
      </c>
    </row>
    <row r="60" spans="1:5" ht="38.25">
      <c r="A60" s="18" t="s">
        <v>44</v>
      </c>
      <c r="B60" s="8" t="s">
        <v>140</v>
      </c>
      <c r="C60" s="9">
        <v>1100000</v>
      </c>
      <c r="D60" s="9">
        <v>568872.53</v>
      </c>
      <c r="E60" s="9">
        <f t="shared" si="0"/>
        <v>51.71568454545454</v>
      </c>
    </row>
    <row r="61" spans="1:5" ht="38.25">
      <c r="A61" s="18" t="s">
        <v>45</v>
      </c>
      <c r="B61" s="8" t="s">
        <v>141</v>
      </c>
      <c r="C61" s="9">
        <v>552800</v>
      </c>
      <c r="D61" s="9">
        <v>2209.72</v>
      </c>
      <c r="E61" s="9">
        <f t="shared" si="0"/>
        <v>0.3997322720694645</v>
      </c>
    </row>
    <row r="62" spans="1:5" ht="114.75">
      <c r="A62" s="18" t="s">
        <v>46</v>
      </c>
      <c r="B62" s="8" t="s">
        <v>142</v>
      </c>
      <c r="C62" s="9">
        <v>544000</v>
      </c>
      <c r="D62" s="9">
        <v>0</v>
      </c>
      <c r="E62" s="9">
        <f t="shared" si="0"/>
        <v>0</v>
      </c>
    </row>
    <row r="63" spans="1:5" ht="114.75">
      <c r="A63" s="18" t="s">
        <v>47</v>
      </c>
      <c r="B63" s="8" t="s">
        <v>143</v>
      </c>
      <c r="C63" s="9">
        <v>544000</v>
      </c>
      <c r="D63" s="9">
        <v>0</v>
      </c>
      <c r="E63" s="9">
        <f t="shared" si="0"/>
        <v>0</v>
      </c>
    </row>
    <row r="64" spans="1:5" ht="127.5">
      <c r="A64" s="18" t="s">
        <v>48</v>
      </c>
      <c r="B64" s="8" t="s">
        <v>144</v>
      </c>
      <c r="C64" s="9">
        <v>544000</v>
      </c>
      <c r="D64" s="9">
        <v>0</v>
      </c>
      <c r="E64" s="9">
        <f t="shared" si="0"/>
        <v>0</v>
      </c>
    </row>
    <row r="65" spans="1:5" ht="76.5">
      <c r="A65" s="18" t="s">
        <v>49</v>
      </c>
      <c r="B65" s="8" t="s">
        <v>145</v>
      </c>
      <c r="C65" s="9">
        <v>8800</v>
      </c>
      <c r="D65" s="9">
        <v>2209.72</v>
      </c>
      <c r="E65" s="9">
        <f t="shared" si="0"/>
        <v>25.11045454545454</v>
      </c>
    </row>
    <row r="66" spans="1:5" ht="51">
      <c r="A66" s="18" t="s">
        <v>50</v>
      </c>
      <c r="B66" s="8" t="s">
        <v>146</v>
      </c>
      <c r="C66" s="9">
        <v>8800</v>
      </c>
      <c r="D66" s="9">
        <v>2209.72</v>
      </c>
      <c r="E66" s="9">
        <f t="shared" si="0"/>
        <v>25.11045454545454</v>
      </c>
    </row>
    <row r="67" spans="1:5" ht="63.75">
      <c r="A67" s="18" t="s">
        <v>51</v>
      </c>
      <c r="B67" s="8" t="s">
        <v>147</v>
      </c>
      <c r="C67" s="9">
        <v>8800</v>
      </c>
      <c r="D67" s="9">
        <v>2209.72</v>
      </c>
      <c r="E67" s="9">
        <f t="shared" si="0"/>
        <v>25.11045454545454</v>
      </c>
    </row>
    <row r="68" spans="1:5" ht="25.5">
      <c r="A68" s="18" t="s">
        <v>52</v>
      </c>
      <c r="B68" s="8" t="s">
        <v>148</v>
      </c>
      <c r="C68" s="9">
        <v>252500</v>
      </c>
      <c r="D68" s="9">
        <v>117796.56</v>
      </c>
      <c r="E68" s="9">
        <f t="shared" si="0"/>
        <v>46.65210297029703</v>
      </c>
    </row>
    <row r="69" spans="1:5" ht="38.25">
      <c r="A69" s="18" t="s">
        <v>53</v>
      </c>
      <c r="B69" s="8" t="s">
        <v>149</v>
      </c>
      <c r="C69" s="9">
        <v>51000</v>
      </c>
      <c r="D69" s="9">
        <v>15472.7</v>
      </c>
      <c r="E69" s="9">
        <f t="shared" si="0"/>
        <v>30.338627450980393</v>
      </c>
    </row>
    <row r="70" spans="1:5" ht="102">
      <c r="A70" s="18" t="s">
        <v>54</v>
      </c>
      <c r="B70" s="8" t="s">
        <v>150</v>
      </c>
      <c r="C70" s="9">
        <v>50000</v>
      </c>
      <c r="D70" s="9">
        <v>15022.7</v>
      </c>
      <c r="E70" s="9">
        <f t="shared" si="0"/>
        <v>30.0454</v>
      </c>
    </row>
    <row r="71" spans="1:5" ht="89.25">
      <c r="A71" s="18" t="s">
        <v>55</v>
      </c>
      <c r="B71" s="8" t="s">
        <v>151</v>
      </c>
      <c r="C71" s="9">
        <v>1000</v>
      </c>
      <c r="D71" s="9">
        <v>450</v>
      </c>
      <c r="E71" s="9">
        <f t="shared" si="0"/>
        <v>45</v>
      </c>
    </row>
    <row r="72" spans="1:5" ht="114.75">
      <c r="A72" s="18" t="s">
        <v>56</v>
      </c>
      <c r="B72" s="8" t="s">
        <v>152</v>
      </c>
      <c r="C72" s="9">
        <v>35000</v>
      </c>
      <c r="D72" s="9">
        <v>11000</v>
      </c>
      <c r="E72" s="9">
        <f aca="true" t="shared" si="1" ref="E72:E114">D72*100/C72</f>
        <v>31.428571428571427</v>
      </c>
    </row>
    <row r="73" spans="1:5" ht="51">
      <c r="A73" s="18" t="s">
        <v>57</v>
      </c>
      <c r="B73" s="8" t="s">
        <v>153</v>
      </c>
      <c r="C73" s="9">
        <v>20000</v>
      </c>
      <c r="D73" s="9">
        <v>10000</v>
      </c>
      <c r="E73" s="9">
        <f t="shared" si="1"/>
        <v>50</v>
      </c>
    </row>
    <row r="74" spans="1:5" ht="38.25">
      <c r="A74" s="18" t="s">
        <v>58</v>
      </c>
      <c r="B74" s="8" t="s">
        <v>154</v>
      </c>
      <c r="C74" s="9">
        <v>15000</v>
      </c>
      <c r="D74" s="9">
        <v>1000</v>
      </c>
      <c r="E74" s="9">
        <f t="shared" si="1"/>
        <v>6.666666666666667</v>
      </c>
    </row>
    <row r="75" spans="1:5" ht="38.25">
      <c r="A75" s="18" t="s">
        <v>59</v>
      </c>
      <c r="B75" s="8" t="s">
        <v>155</v>
      </c>
      <c r="C75" s="9">
        <v>400</v>
      </c>
      <c r="D75" s="9">
        <v>0</v>
      </c>
      <c r="E75" s="9">
        <f t="shared" si="1"/>
        <v>0</v>
      </c>
    </row>
    <row r="76" spans="1:5" ht="38.25">
      <c r="A76" s="18" t="s">
        <v>60</v>
      </c>
      <c r="B76" s="8" t="s">
        <v>156</v>
      </c>
      <c r="C76" s="9">
        <v>400</v>
      </c>
      <c r="D76" s="9">
        <v>0</v>
      </c>
      <c r="E76" s="9">
        <f t="shared" si="1"/>
        <v>0</v>
      </c>
    </row>
    <row r="77" spans="1:5" ht="38.25">
      <c r="A77" s="18" t="s">
        <v>61</v>
      </c>
      <c r="B77" s="8" t="s">
        <v>157</v>
      </c>
      <c r="C77" s="9">
        <v>166100</v>
      </c>
      <c r="D77" s="9">
        <v>91323.86</v>
      </c>
      <c r="E77" s="9">
        <f t="shared" si="1"/>
        <v>54.9812522576761</v>
      </c>
    </row>
    <row r="78" spans="1:5" ht="51">
      <c r="A78" s="18" t="s">
        <v>62</v>
      </c>
      <c r="B78" s="8" t="s">
        <v>158</v>
      </c>
      <c r="C78" s="9">
        <v>166100</v>
      </c>
      <c r="D78" s="9">
        <v>91323.86</v>
      </c>
      <c r="E78" s="9">
        <f t="shared" si="1"/>
        <v>54.9812522576761</v>
      </c>
    </row>
    <row r="79" spans="1:5" s="10" customFormat="1" ht="25.5">
      <c r="A79" s="18" t="s">
        <v>63</v>
      </c>
      <c r="B79" s="8" t="s">
        <v>159</v>
      </c>
      <c r="C79" s="9">
        <v>363700</v>
      </c>
      <c r="D79" s="9">
        <v>392888.05</v>
      </c>
      <c r="E79" s="9">
        <f t="shared" si="1"/>
        <v>108.02530932086884</v>
      </c>
    </row>
    <row r="80" spans="1:5" ht="12.75">
      <c r="A80" s="18" t="s">
        <v>64</v>
      </c>
      <c r="B80" s="8" t="s">
        <v>160</v>
      </c>
      <c r="C80" s="9">
        <v>0</v>
      </c>
      <c r="D80" s="9">
        <v>0</v>
      </c>
      <c r="E80" s="9">
        <v>0</v>
      </c>
    </row>
    <row r="81" spans="1:5" ht="38.25">
      <c r="A81" s="18" t="s">
        <v>65</v>
      </c>
      <c r="B81" s="8" t="s">
        <v>161</v>
      </c>
      <c r="C81" s="9">
        <v>0</v>
      </c>
      <c r="D81" s="9">
        <v>0</v>
      </c>
      <c r="E81" s="9">
        <v>0</v>
      </c>
    </row>
    <row r="82" spans="1:5" ht="12.75">
      <c r="A82" s="18" t="s">
        <v>66</v>
      </c>
      <c r="B82" s="8" t="s">
        <v>162</v>
      </c>
      <c r="C82" s="9">
        <v>363700</v>
      </c>
      <c r="D82" s="9">
        <v>392888.05</v>
      </c>
      <c r="E82" s="9">
        <f t="shared" si="1"/>
        <v>108.02530932086884</v>
      </c>
    </row>
    <row r="83" spans="1:5" ht="25.5">
      <c r="A83" s="18" t="s">
        <v>67</v>
      </c>
      <c r="B83" s="8" t="s">
        <v>163</v>
      </c>
      <c r="C83" s="9">
        <v>363700</v>
      </c>
      <c r="D83" s="9">
        <v>392888.05</v>
      </c>
      <c r="E83" s="9">
        <f t="shared" si="1"/>
        <v>108.02530932086884</v>
      </c>
    </row>
    <row r="84" spans="1:5" ht="25.5">
      <c r="A84" s="18" t="s">
        <v>204</v>
      </c>
      <c r="B84" s="8" t="s">
        <v>205</v>
      </c>
      <c r="C84" s="9">
        <v>0</v>
      </c>
      <c r="D84" s="9">
        <v>0</v>
      </c>
      <c r="E84" s="9"/>
    </row>
    <row r="85" spans="1:5" ht="25.5">
      <c r="A85" s="19" t="s">
        <v>68</v>
      </c>
      <c r="B85" s="11" t="s">
        <v>164</v>
      </c>
      <c r="C85" s="12">
        <v>182585048.95</v>
      </c>
      <c r="D85" s="12">
        <v>104765608.35</v>
      </c>
      <c r="E85" s="12">
        <f t="shared" si="1"/>
        <v>57.37907290464376</v>
      </c>
    </row>
    <row r="86" spans="1:5" ht="63.75">
      <c r="A86" s="18" t="s">
        <v>69</v>
      </c>
      <c r="B86" s="8" t="s">
        <v>165</v>
      </c>
      <c r="C86" s="9">
        <v>183296800</v>
      </c>
      <c r="D86" s="9">
        <v>105477359.4</v>
      </c>
      <c r="E86" s="9">
        <f t="shared" si="1"/>
        <v>57.54457219111299</v>
      </c>
    </row>
    <row r="87" spans="1:5" ht="38.25">
      <c r="A87" s="18" t="s">
        <v>70</v>
      </c>
      <c r="B87" s="8" t="s">
        <v>166</v>
      </c>
      <c r="C87" s="9">
        <v>76675900</v>
      </c>
      <c r="D87" s="9">
        <v>34226980</v>
      </c>
      <c r="E87" s="9">
        <f t="shared" si="1"/>
        <v>44.63851092716225</v>
      </c>
    </row>
    <row r="88" spans="1:5" ht="51">
      <c r="A88" s="18" t="s">
        <v>206</v>
      </c>
      <c r="B88" s="8" t="s">
        <v>207</v>
      </c>
      <c r="C88" s="9">
        <v>7600000</v>
      </c>
      <c r="D88" s="9">
        <v>0</v>
      </c>
      <c r="E88" s="9">
        <f t="shared" si="1"/>
        <v>0</v>
      </c>
    </row>
    <row r="89" spans="1:5" ht="63.75">
      <c r="A89" s="18" t="s">
        <v>208</v>
      </c>
      <c r="B89" s="8" t="s">
        <v>209</v>
      </c>
      <c r="C89" s="9">
        <v>7600000</v>
      </c>
      <c r="D89" s="9">
        <v>0</v>
      </c>
      <c r="E89" s="9">
        <f t="shared" si="1"/>
        <v>0</v>
      </c>
    </row>
    <row r="90" spans="1:5" ht="63.75">
      <c r="A90" s="18" t="s">
        <v>210</v>
      </c>
      <c r="B90" s="8" t="s">
        <v>211</v>
      </c>
      <c r="C90" s="9">
        <v>342000</v>
      </c>
      <c r="D90" s="9">
        <v>0</v>
      </c>
      <c r="E90" s="9">
        <f t="shared" si="1"/>
        <v>0</v>
      </c>
    </row>
    <row r="91" spans="1:5" ht="76.5">
      <c r="A91" s="18" t="s">
        <v>212</v>
      </c>
      <c r="B91" s="8" t="s">
        <v>213</v>
      </c>
      <c r="C91" s="9">
        <v>342000</v>
      </c>
      <c r="D91" s="9">
        <v>0</v>
      </c>
      <c r="E91" s="9">
        <f t="shared" si="1"/>
        <v>0</v>
      </c>
    </row>
    <row r="92" spans="1:5" ht="12.75">
      <c r="A92" s="18" t="s">
        <v>71</v>
      </c>
      <c r="B92" s="8" t="s">
        <v>167</v>
      </c>
      <c r="C92" s="9">
        <v>68733900</v>
      </c>
      <c r="D92" s="9">
        <v>34226980</v>
      </c>
      <c r="E92" s="9">
        <f t="shared" si="1"/>
        <v>49.796359583844364</v>
      </c>
    </row>
    <row r="93" spans="1:5" ht="25.5">
      <c r="A93" s="18" t="s">
        <v>72</v>
      </c>
      <c r="B93" s="8" t="s">
        <v>168</v>
      </c>
      <c r="C93" s="9">
        <v>68733900</v>
      </c>
      <c r="D93" s="9">
        <v>34226980</v>
      </c>
      <c r="E93" s="9">
        <f t="shared" si="1"/>
        <v>49.796359583844364</v>
      </c>
    </row>
    <row r="94" spans="1:5" ht="38.25">
      <c r="A94" s="18" t="s">
        <v>73</v>
      </c>
      <c r="B94" s="8" t="s">
        <v>169</v>
      </c>
      <c r="C94" s="9">
        <v>104235700</v>
      </c>
      <c r="D94" s="9">
        <v>70374379.4</v>
      </c>
      <c r="E94" s="9">
        <f t="shared" si="1"/>
        <v>67.51466090792312</v>
      </c>
    </row>
    <row r="95" spans="1:5" ht="63.75">
      <c r="A95" s="18" t="s">
        <v>214</v>
      </c>
      <c r="B95" s="8" t="s">
        <v>215</v>
      </c>
      <c r="C95" s="9">
        <v>1042600</v>
      </c>
      <c r="D95" s="9">
        <v>635000</v>
      </c>
      <c r="E95" s="9">
        <f t="shared" si="1"/>
        <v>60.905428735852674</v>
      </c>
    </row>
    <row r="96" spans="1:5" ht="63.75">
      <c r="A96" s="18" t="s">
        <v>216</v>
      </c>
      <c r="B96" s="8" t="s">
        <v>217</v>
      </c>
      <c r="C96" s="9">
        <v>1042600</v>
      </c>
      <c r="D96" s="9">
        <v>635000</v>
      </c>
      <c r="E96" s="9">
        <f t="shared" si="1"/>
        <v>60.905428735852674</v>
      </c>
    </row>
    <row r="97" spans="1:5" ht="63.75">
      <c r="A97" s="18" t="s">
        <v>74</v>
      </c>
      <c r="B97" s="8" t="s">
        <v>170</v>
      </c>
      <c r="C97" s="9">
        <v>787200</v>
      </c>
      <c r="D97" s="9">
        <v>441323.6</v>
      </c>
      <c r="E97" s="9">
        <f t="shared" si="1"/>
        <v>56.06244918699187</v>
      </c>
    </row>
    <row r="98" spans="1:5" ht="63.75">
      <c r="A98" s="18" t="s">
        <v>75</v>
      </c>
      <c r="B98" s="8" t="s">
        <v>171</v>
      </c>
      <c r="C98" s="9">
        <v>787200</v>
      </c>
      <c r="D98" s="9">
        <v>441323.6</v>
      </c>
      <c r="E98" s="9">
        <f t="shared" si="1"/>
        <v>56.06244918699187</v>
      </c>
    </row>
    <row r="99" spans="1:5" ht="51">
      <c r="A99" s="18" t="s">
        <v>76</v>
      </c>
      <c r="B99" s="8" t="s">
        <v>172</v>
      </c>
      <c r="C99" s="9">
        <v>4293300</v>
      </c>
      <c r="D99" s="9">
        <v>1931055.8</v>
      </c>
      <c r="E99" s="9">
        <f t="shared" si="1"/>
        <v>44.97835697482123</v>
      </c>
    </row>
    <row r="100" spans="1:5" ht="63.75">
      <c r="A100" s="18" t="s">
        <v>77</v>
      </c>
      <c r="B100" s="8" t="s">
        <v>173</v>
      </c>
      <c r="C100" s="9">
        <v>4293300</v>
      </c>
      <c r="D100" s="9">
        <v>1931055.8</v>
      </c>
      <c r="E100" s="9">
        <f t="shared" si="1"/>
        <v>44.97835697482123</v>
      </c>
    </row>
    <row r="101" spans="1:5" ht="12.75">
      <c r="A101" s="18" t="s">
        <v>78</v>
      </c>
      <c r="B101" s="8" t="s">
        <v>174</v>
      </c>
      <c r="C101" s="9">
        <v>98112600</v>
      </c>
      <c r="D101" s="9">
        <v>67367000</v>
      </c>
      <c r="E101" s="9">
        <f t="shared" si="1"/>
        <v>68.66294441284809</v>
      </c>
    </row>
    <row r="102" spans="1:5" ht="25.5">
      <c r="A102" s="18" t="s">
        <v>79</v>
      </c>
      <c r="B102" s="8" t="s">
        <v>175</v>
      </c>
      <c r="C102" s="9">
        <v>98112600</v>
      </c>
      <c r="D102" s="9">
        <v>67367000</v>
      </c>
      <c r="E102" s="9">
        <f t="shared" si="1"/>
        <v>68.66294441284809</v>
      </c>
    </row>
    <row r="103" spans="1:5" ht="12.75">
      <c r="A103" s="18" t="s">
        <v>80</v>
      </c>
      <c r="B103" s="8" t="s">
        <v>176</v>
      </c>
      <c r="C103" s="9">
        <v>2385200</v>
      </c>
      <c r="D103" s="9">
        <v>876000</v>
      </c>
      <c r="E103" s="9">
        <f t="shared" si="1"/>
        <v>36.7264799597518</v>
      </c>
    </row>
    <row r="104" spans="1:5" ht="89.25">
      <c r="A104" s="18" t="s">
        <v>81</v>
      </c>
      <c r="B104" s="8" t="s">
        <v>177</v>
      </c>
      <c r="C104" s="9">
        <v>2365000</v>
      </c>
      <c r="D104" s="9">
        <v>876000</v>
      </c>
      <c r="E104" s="9">
        <f t="shared" si="1"/>
        <v>37.040169133192386</v>
      </c>
    </row>
    <row r="105" spans="1:7" s="10" customFormat="1" ht="102">
      <c r="A105" s="18" t="s">
        <v>82</v>
      </c>
      <c r="B105" s="8" t="s">
        <v>178</v>
      </c>
      <c r="C105" s="9">
        <v>2365000</v>
      </c>
      <c r="D105" s="9">
        <v>876000</v>
      </c>
      <c r="E105" s="9">
        <f t="shared" si="1"/>
        <v>37.040169133192386</v>
      </c>
      <c r="G105" s="13"/>
    </row>
    <row r="106" spans="1:5" ht="89.25">
      <c r="A106" s="18" t="s">
        <v>83</v>
      </c>
      <c r="B106" s="8" t="s">
        <v>179</v>
      </c>
      <c r="C106" s="9">
        <v>20200</v>
      </c>
      <c r="D106" s="9">
        <v>0</v>
      </c>
      <c r="E106" s="9">
        <f t="shared" si="1"/>
        <v>0</v>
      </c>
    </row>
    <row r="107" spans="1:5" ht="76.5">
      <c r="A107" s="18" t="s">
        <v>84</v>
      </c>
      <c r="B107" s="8" t="s">
        <v>180</v>
      </c>
      <c r="C107" s="9">
        <v>20200</v>
      </c>
      <c r="D107" s="9">
        <v>0</v>
      </c>
      <c r="E107" s="9">
        <f t="shared" si="1"/>
        <v>0</v>
      </c>
    </row>
    <row r="108" spans="1:5" ht="153">
      <c r="A108" s="18" t="s">
        <v>85</v>
      </c>
      <c r="B108" s="8" t="s">
        <v>181</v>
      </c>
      <c r="C108" s="9">
        <v>396850.26</v>
      </c>
      <c r="D108" s="9">
        <v>396850.26</v>
      </c>
      <c r="E108" s="9">
        <f t="shared" si="1"/>
        <v>100</v>
      </c>
    </row>
    <row r="109" spans="1:5" ht="51">
      <c r="A109" s="18" t="s">
        <v>86</v>
      </c>
      <c r="B109" s="8" t="s">
        <v>182</v>
      </c>
      <c r="C109" s="9">
        <v>396850.26</v>
      </c>
      <c r="D109" s="9">
        <v>396850.26</v>
      </c>
      <c r="E109" s="9">
        <f t="shared" si="1"/>
        <v>100</v>
      </c>
    </row>
    <row r="110" spans="1:5" ht="51">
      <c r="A110" s="18" t="s">
        <v>87</v>
      </c>
      <c r="B110" s="8" t="s">
        <v>183</v>
      </c>
      <c r="C110" s="9">
        <v>396850.26</v>
      </c>
      <c r="D110" s="9">
        <v>396850.26</v>
      </c>
      <c r="E110" s="9">
        <f t="shared" si="1"/>
        <v>100</v>
      </c>
    </row>
    <row r="111" spans="1:5" ht="51">
      <c r="A111" s="18" t="s">
        <v>88</v>
      </c>
      <c r="B111" s="8" t="s">
        <v>184</v>
      </c>
      <c r="C111" s="9">
        <v>396850.26</v>
      </c>
      <c r="D111" s="9">
        <v>396850.26</v>
      </c>
      <c r="E111" s="9">
        <f t="shared" si="1"/>
        <v>100</v>
      </c>
    </row>
    <row r="112" spans="1:5" ht="76.5">
      <c r="A112" s="18" t="s">
        <v>89</v>
      </c>
      <c r="B112" s="8" t="s">
        <v>185</v>
      </c>
      <c r="C112" s="9">
        <v>-1108601.31</v>
      </c>
      <c r="D112" s="9">
        <v>-1108601.31</v>
      </c>
      <c r="E112" s="9">
        <f t="shared" si="1"/>
        <v>100</v>
      </c>
    </row>
    <row r="113" spans="1:5" ht="63.75">
      <c r="A113" s="18" t="s">
        <v>90</v>
      </c>
      <c r="B113" s="8" t="s">
        <v>186</v>
      </c>
      <c r="C113" s="9">
        <v>-1108601.31</v>
      </c>
      <c r="D113" s="9">
        <v>-1108601.31</v>
      </c>
      <c r="E113" s="9">
        <f t="shared" si="1"/>
        <v>100</v>
      </c>
    </row>
    <row r="114" spans="1:5" ht="12.75">
      <c r="A114" s="19" t="s">
        <v>91</v>
      </c>
      <c r="B114" s="11" t="s">
        <v>187</v>
      </c>
      <c r="C114" s="12">
        <v>349694128.95</v>
      </c>
      <c r="D114" s="12">
        <v>191583425.83</v>
      </c>
      <c r="E114" s="12">
        <f t="shared" si="1"/>
        <v>54.78600009821526</v>
      </c>
    </row>
  </sheetData>
  <autoFilter ref="A6:D6"/>
  <mergeCells count="4">
    <mergeCell ref="D1:E1"/>
    <mergeCell ref="D2:E2"/>
    <mergeCell ref="D3:E3"/>
    <mergeCell ref="A5:E5"/>
  </mergeCells>
  <printOptions/>
  <pageMargins left="0.984251968503937" right="0.5905511811023623" top="0.5905511811023623" bottom="0.5905511811023623" header="0" footer="0"/>
  <pageSetup fitToHeight="4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Comp07</dc:creator>
  <cp:keywords/>
  <dc:description/>
  <cp:lastModifiedBy>comp05</cp:lastModifiedBy>
  <cp:lastPrinted>2014-01-15T03:00:21Z</cp:lastPrinted>
  <dcterms:created xsi:type="dcterms:W3CDTF">2013-05-29T01:53:41Z</dcterms:created>
  <dcterms:modified xsi:type="dcterms:W3CDTF">2014-01-15T03:03:10Z</dcterms:modified>
  <cp:category/>
  <cp:version/>
  <cp:contentType/>
  <cp:contentStatus/>
</cp:coreProperties>
</file>