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M14" i="1"/>
  <c r="L14" i="1"/>
  <c r="K14" i="1"/>
  <c r="J14" i="1"/>
  <c r="I14" i="1"/>
  <c r="H14" i="1"/>
  <c r="M16" i="1"/>
  <c r="L16" i="1"/>
  <c r="K16" i="1"/>
  <c r="J16" i="1"/>
  <c r="I16" i="1"/>
  <c r="H16" i="1"/>
  <c r="M19" i="1"/>
  <c r="M18" i="1" s="1"/>
  <c r="L19" i="1"/>
  <c r="L18" i="1" s="1"/>
  <c r="K19" i="1"/>
  <c r="K18" i="1" s="1"/>
  <c r="J19" i="1"/>
  <c r="J18" i="1" s="1"/>
  <c r="I19" i="1"/>
  <c r="I18" i="1" s="1"/>
  <c r="H19" i="1"/>
  <c r="H18" i="1" s="1"/>
  <c r="M20" i="1"/>
  <c r="L20" i="1"/>
  <c r="K20" i="1"/>
  <c r="J20" i="1"/>
  <c r="I20" i="1"/>
  <c r="H20" i="1"/>
  <c r="M22" i="1"/>
  <c r="L22" i="1"/>
  <c r="K22" i="1"/>
  <c r="J22" i="1"/>
  <c r="I22" i="1"/>
  <c r="H22" i="1"/>
  <c r="I9" i="1"/>
  <c r="J9" i="1" s="1"/>
  <c r="K9" i="1" s="1"/>
  <c r="L9" i="1" s="1"/>
  <c r="M9" i="1" s="1"/>
  <c r="H11" i="1" l="1"/>
  <c r="H10" i="1" s="1"/>
  <c r="J11" i="1"/>
  <c r="J10" i="1" s="1"/>
  <c r="L11" i="1"/>
  <c r="L10" i="1" s="1"/>
  <c r="I11" i="1"/>
  <c r="I10" i="1" s="1"/>
  <c r="K11" i="1"/>
  <c r="K10" i="1" s="1"/>
  <c r="M11" i="1"/>
  <c r="M10" i="1" s="1"/>
  <c r="H12" i="1"/>
  <c r="J12" i="1"/>
  <c r="L12" i="1"/>
  <c r="I12" i="1"/>
  <c r="K12" i="1"/>
  <c r="M12" i="1"/>
</calcChain>
</file>

<file path=xl/sharedStrings.xml><?xml version="1.0" encoding="utf-8"?>
<sst xmlns="http://schemas.openxmlformats.org/spreadsheetml/2006/main" count="41" uniqueCount="26">
  <si>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</si>
  <si>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</si>
  <si>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</si>
  <si>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</si>
  <si>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</si>
  <si>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</si>
  <si>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</si>
  <si>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</si>
  <si>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</si>
  <si>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</si>
  <si>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</si>
  <si>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</si>
  <si>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«Управление муниципальными финансами</t>
  </si>
  <si>
    <t>«Управление муниципальными финансами в муниципальном образовании "Катангский район" на 2019-2024 годы</t>
  </si>
  <si>
    <t>Выравнивание уровня бюджетной обеспеченности поселений Катангского района за счет средств местного бюджета</t>
  </si>
  <si>
    <t>Выравнивание уровня бюджетной обеспеченности поселений Катангского района за счет средств областного бюджета</t>
  </si>
  <si>
    <t>Обеспечение деятельности финансового управления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</si>
  <si>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</si>
  <si>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Выравнивание уровня бюджетной обеспеченности поселений Катангского района </t>
  </si>
  <si>
    <t>03</t>
  </si>
  <si>
    <t>01</t>
  </si>
  <si>
    <t>02</t>
  </si>
  <si>
    <t>Приложение 4</t>
  </si>
  <si>
    <t>Формирование,исполнение и контроль за исполнением бюджета и сметы,ведение бухгалтерского учета</t>
  </si>
  <si>
    <t xml:space="preserve">Ресурсное обеспечение реализации муниципальной программы </t>
  </si>
  <si>
    <t xml:space="preserve"> в муниципальном образовании
 «Катангский район» на 2019-2024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</si>
</sst>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/>
    <xf numFmtId="0" fontId="9" fillId="0" borderId="0" xfId="0" applyFont="1"/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pane xSplit="6" ySplit="9" topLeftCell="G10" activePane="bottomRight" state="frozen"/>
      <selection pane="topRight" activeCell="G1" sqref="G1"/>
      <selection pane="bottomLeft" activeCell="A12" sqref="A12"/>
      <selection pane="bottomRight" activeCell="H6" sqref="H6"/>
    </sheetView>
  </sheetViews>
  <sheetFormatPr defaultRowHeight="15" x14ac:dyDescent="0.25"/>
  <cols>
    <col min="1" max="1" width="4.28515625" customWidth="1"/>
    <col min="2" max="2" width="4" customWidth="1"/>
    <col min="3" max="5" width="4.42578125" customWidth="1"/>
    <col min="6" max="6" width="33" customWidth="1"/>
    <col min="7" max="7" width="17.7109375" customWidth="1"/>
    <col min="8" max="8" width="11.42578125" customWidth="1"/>
    <col min="9" max="10" width="10.28515625" bestFit="1" customWidth="1"/>
    <col min="11" max="11" width="10.42578125" customWidth="1"/>
    <col min="12" max="12" width="10.28515625" bestFit="1" customWidth="1"/>
    <col min="13" max="13" width="10.140625" customWidth="1"/>
  </cols>
  <sheetData>
    <row r="1" spans="1:13" ht="15.75" x14ac:dyDescent="0.25">
      <c r="A1" s="1"/>
      <c r="H1" s="31"/>
      <c r="I1" s="31"/>
      <c r="J1" s="31"/>
      <c r="K1" s="32"/>
      <c r="L1" s="31"/>
      <c r="M1" s="32" t="s">
        <v>22</v>
      </c>
    </row>
    <row r="2" spans="1:13" ht="15.75" x14ac:dyDescent="0.25">
      <c r="A2" s="1"/>
      <c r="H2" s="31"/>
      <c r="I2" s="31"/>
      <c r="J2" s="32"/>
      <c r="K2" s="32"/>
      <c r="L2" s="31"/>
      <c r="M2" s="32" t="s">
        <v>0</v>
      </c>
    </row>
    <row r="3" spans="1:13" ht="15.75" x14ac:dyDescent="0.25">
      <c r="A3" s="1"/>
      <c r="H3" s="31"/>
      <c r="I3" s="31"/>
      <c r="J3" s="32"/>
      <c r="K3" s="32"/>
      <c r="L3" s="31"/>
      <c r="M3" s="32" t="s">
        <v>12</v>
      </c>
    </row>
    <row r="4" spans="1:13" ht="32.25" customHeight="1" x14ac:dyDescent="0.25">
      <c r="A4" s="1"/>
      <c r="H4" s="33" t="s">
        <v>25</v>
      </c>
      <c r="I4" s="33"/>
      <c r="J4" s="33"/>
      <c r="K4" s="33"/>
      <c r="L4" s="33"/>
      <c r="M4" s="33"/>
    </row>
    <row r="5" spans="1:13" ht="15.75" x14ac:dyDescent="0.25">
      <c r="A5" s="1"/>
      <c r="J5" s="1"/>
      <c r="K5" s="9"/>
      <c r="L5" s="8"/>
    </row>
    <row r="6" spans="1:13" ht="15.75" x14ac:dyDescent="0.25">
      <c r="A6" s="4"/>
      <c r="G6" s="2" t="s">
        <v>24</v>
      </c>
    </row>
    <row r="7" spans="1:13" ht="15.75" x14ac:dyDescent="0.25">
      <c r="A7" s="2"/>
      <c r="F7" s="2"/>
    </row>
    <row r="8" spans="1:13" ht="31.5" customHeight="1" x14ac:dyDescent="0.25">
      <c r="A8" s="34" t="s">
        <v>1</v>
      </c>
      <c r="B8" s="34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/>
      <c r="K8" s="34"/>
      <c r="L8" s="34"/>
      <c r="M8" s="34"/>
    </row>
    <row r="9" spans="1:13" x14ac:dyDescent="0.25">
      <c r="A9" s="35" t="s">
        <v>5</v>
      </c>
      <c r="B9" s="35" t="s">
        <v>6</v>
      </c>
      <c r="C9" s="35" t="s">
        <v>7</v>
      </c>
      <c r="D9" s="35" t="s">
        <v>8</v>
      </c>
      <c r="E9" s="35" t="s">
        <v>9</v>
      </c>
      <c r="F9" s="34"/>
      <c r="G9" s="34"/>
      <c r="H9" s="35">
        <v>2019</v>
      </c>
      <c r="I9" s="35">
        <f>H9+1</f>
        <v>2020</v>
      </c>
      <c r="J9" s="35">
        <f t="shared" ref="J9:M9" si="0">I9+1</f>
        <v>2021</v>
      </c>
      <c r="K9" s="35">
        <f t="shared" si="0"/>
        <v>2022</v>
      </c>
      <c r="L9" s="35">
        <f t="shared" si="0"/>
        <v>2023</v>
      </c>
      <c r="M9" s="35">
        <f t="shared" si="0"/>
        <v>2024</v>
      </c>
    </row>
    <row r="10" spans="1:13" ht="17.25" customHeight="1" x14ac:dyDescent="0.25">
      <c r="A10" s="17" t="s">
        <v>19</v>
      </c>
      <c r="B10" s="17"/>
      <c r="C10" s="18"/>
      <c r="D10" s="18"/>
      <c r="E10" s="19"/>
      <c r="F10" s="36" t="s">
        <v>13</v>
      </c>
      <c r="G10" s="6" t="s">
        <v>10</v>
      </c>
      <c r="H10" s="37">
        <f>H11</f>
        <v>35208.078000000001</v>
      </c>
      <c r="I10" s="37">
        <f t="shared" ref="I10:M10" si="1">I11</f>
        <v>36388.953000000001</v>
      </c>
      <c r="J10" s="37">
        <f t="shared" si="1"/>
        <v>37540.127999999997</v>
      </c>
      <c r="K10" s="37">
        <f t="shared" si="1"/>
        <v>37540.127999999997</v>
      </c>
      <c r="L10" s="37">
        <f t="shared" si="1"/>
        <v>37540.127999999997</v>
      </c>
      <c r="M10" s="37">
        <f t="shared" si="1"/>
        <v>37540.127999999997</v>
      </c>
    </row>
    <row r="11" spans="1:13" ht="39" customHeight="1" x14ac:dyDescent="0.25">
      <c r="A11" s="17"/>
      <c r="B11" s="17"/>
      <c r="C11" s="18"/>
      <c r="D11" s="18"/>
      <c r="E11" s="19"/>
      <c r="F11" s="36"/>
      <c r="G11" s="16" t="s">
        <v>11</v>
      </c>
      <c r="H11" s="11">
        <f t="shared" ref="H11:M11" si="2">H13+H19</f>
        <v>35208.078000000001</v>
      </c>
      <c r="I11" s="11">
        <f t="shared" si="2"/>
        <v>36388.953000000001</v>
      </c>
      <c r="J11" s="11">
        <f t="shared" si="2"/>
        <v>37540.127999999997</v>
      </c>
      <c r="K11" s="11">
        <f t="shared" si="2"/>
        <v>37540.127999999997</v>
      </c>
      <c r="L11" s="11">
        <f t="shared" si="2"/>
        <v>37540.127999999997</v>
      </c>
      <c r="M11" s="11">
        <f t="shared" si="2"/>
        <v>37540.127999999997</v>
      </c>
    </row>
    <row r="12" spans="1:13" ht="18" customHeight="1" x14ac:dyDescent="0.25">
      <c r="A12" s="21" t="s">
        <v>19</v>
      </c>
      <c r="B12" s="21">
        <v>1</v>
      </c>
      <c r="C12" s="21"/>
      <c r="D12" s="18"/>
      <c r="E12" s="19"/>
      <c r="F12" s="20" t="s">
        <v>18</v>
      </c>
      <c r="G12" s="6" t="s">
        <v>10</v>
      </c>
      <c r="H12" s="10">
        <f>H13</f>
        <v>19023.375</v>
      </c>
      <c r="I12" s="10">
        <f t="shared" ref="I12:M12" si="3">I13</f>
        <v>19687.05</v>
      </c>
      <c r="J12" s="10">
        <f t="shared" si="3"/>
        <v>20373.825000000001</v>
      </c>
      <c r="K12" s="10">
        <f t="shared" si="3"/>
        <v>20373.825000000001</v>
      </c>
      <c r="L12" s="10">
        <f t="shared" si="3"/>
        <v>20373.825000000001</v>
      </c>
      <c r="M12" s="10">
        <f t="shared" si="3"/>
        <v>20373.825000000001</v>
      </c>
    </row>
    <row r="13" spans="1:13" ht="24.75" customHeight="1" x14ac:dyDescent="0.25">
      <c r="A13" s="21"/>
      <c r="B13" s="21"/>
      <c r="C13" s="21"/>
      <c r="D13" s="18"/>
      <c r="E13" s="19"/>
      <c r="F13" s="20"/>
      <c r="G13" s="7" t="s">
        <v>11</v>
      </c>
      <c r="H13" s="11">
        <f>H17+H15</f>
        <v>19023.375</v>
      </c>
      <c r="I13" s="11">
        <f t="shared" ref="I13:M13" si="4">I17+I15</f>
        <v>19687.05</v>
      </c>
      <c r="J13" s="11">
        <f t="shared" si="4"/>
        <v>20373.825000000001</v>
      </c>
      <c r="K13" s="11">
        <f t="shared" si="4"/>
        <v>20373.825000000001</v>
      </c>
      <c r="L13" s="11">
        <f t="shared" si="4"/>
        <v>20373.825000000001</v>
      </c>
      <c r="M13" s="11">
        <f t="shared" si="4"/>
        <v>20373.825000000001</v>
      </c>
    </row>
    <row r="14" spans="1:13" ht="18" customHeight="1" x14ac:dyDescent="0.25">
      <c r="A14" s="18" t="s">
        <v>19</v>
      </c>
      <c r="B14" s="18">
        <v>1</v>
      </c>
      <c r="C14" s="18" t="s">
        <v>20</v>
      </c>
      <c r="D14" s="18"/>
      <c r="E14" s="24"/>
      <c r="F14" s="23" t="s">
        <v>14</v>
      </c>
      <c r="G14" s="7" t="s">
        <v>10</v>
      </c>
      <c r="H14" s="11">
        <f>H15</f>
        <v>19023.375</v>
      </c>
      <c r="I14" s="11">
        <f t="shared" ref="I14:M14" si="5">I15</f>
        <v>19687.05</v>
      </c>
      <c r="J14" s="11">
        <f t="shared" si="5"/>
        <v>20373.825000000001</v>
      </c>
      <c r="K14" s="11">
        <f t="shared" si="5"/>
        <v>20373.825000000001</v>
      </c>
      <c r="L14" s="11">
        <f t="shared" si="5"/>
        <v>20373.825000000001</v>
      </c>
      <c r="M14" s="11">
        <f t="shared" si="5"/>
        <v>20373.825000000001</v>
      </c>
    </row>
    <row r="15" spans="1:13" ht="20.25" customHeight="1" x14ac:dyDescent="0.25">
      <c r="A15" s="18"/>
      <c r="B15" s="18"/>
      <c r="C15" s="18"/>
      <c r="D15" s="18"/>
      <c r="E15" s="24"/>
      <c r="F15" s="23"/>
      <c r="G15" s="7" t="s">
        <v>11</v>
      </c>
      <c r="H15" s="11">
        <v>19023.375</v>
      </c>
      <c r="I15" s="11">
        <v>19687.05</v>
      </c>
      <c r="J15" s="11">
        <v>20373.825000000001</v>
      </c>
      <c r="K15" s="11">
        <v>20373.825000000001</v>
      </c>
      <c r="L15" s="11">
        <v>20373.825000000001</v>
      </c>
      <c r="M15" s="11">
        <v>20373.825000000001</v>
      </c>
    </row>
    <row r="16" spans="1:13" ht="21" customHeight="1" x14ac:dyDescent="0.25">
      <c r="A16" s="21" t="s">
        <v>19</v>
      </c>
      <c r="B16" s="21">
        <v>1</v>
      </c>
      <c r="C16" s="21" t="s">
        <v>21</v>
      </c>
      <c r="D16" s="18"/>
      <c r="E16" s="19"/>
      <c r="F16" s="23" t="s">
        <v>15</v>
      </c>
      <c r="G16" s="6" t="s">
        <v>10</v>
      </c>
      <c r="H16" s="15">
        <f>H17</f>
        <v>0</v>
      </c>
      <c r="I16" s="15">
        <f t="shared" ref="I16:M16" si="6">I17</f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5">
        <f t="shared" si="6"/>
        <v>0</v>
      </c>
    </row>
    <row r="17" spans="1:13" ht="16.5" customHeight="1" x14ac:dyDescent="0.25">
      <c r="A17" s="21"/>
      <c r="B17" s="21"/>
      <c r="C17" s="21"/>
      <c r="D17" s="18"/>
      <c r="E17" s="19"/>
      <c r="F17" s="23"/>
      <c r="G17" s="7" t="s">
        <v>11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ht="19.5" customHeight="1" x14ac:dyDescent="0.25">
      <c r="A18" s="25">
        <v>3</v>
      </c>
      <c r="B18" s="25">
        <v>2</v>
      </c>
      <c r="C18" s="25"/>
      <c r="D18" s="25"/>
      <c r="E18" s="26"/>
      <c r="F18" s="22" t="s">
        <v>23</v>
      </c>
      <c r="G18" s="6" t="s">
        <v>10</v>
      </c>
      <c r="H18" s="14">
        <f>H19</f>
        <v>16184.703</v>
      </c>
      <c r="I18" s="14">
        <f t="shared" ref="I18:M18" si="7">I19</f>
        <v>16701.903000000002</v>
      </c>
      <c r="J18" s="14">
        <f t="shared" si="7"/>
        <v>17166.303</v>
      </c>
      <c r="K18" s="14">
        <f t="shared" si="7"/>
        <v>17166.303</v>
      </c>
      <c r="L18" s="14">
        <f t="shared" si="7"/>
        <v>17166.303</v>
      </c>
      <c r="M18" s="14">
        <f t="shared" si="7"/>
        <v>17166.303</v>
      </c>
    </row>
    <row r="19" spans="1:13" ht="23.25" customHeight="1" x14ac:dyDescent="0.25">
      <c r="A19" s="25"/>
      <c r="B19" s="25"/>
      <c r="C19" s="25"/>
      <c r="D19" s="25"/>
      <c r="E19" s="26"/>
      <c r="F19" s="22"/>
      <c r="G19" s="7" t="s">
        <v>11</v>
      </c>
      <c r="H19" s="12">
        <f>H21+H23</f>
        <v>16184.703</v>
      </c>
      <c r="I19" s="12">
        <f t="shared" ref="I19:M19" si="8">I21+I23</f>
        <v>16701.903000000002</v>
      </c>
      <c r="J19" s="12">
        <f t="shared" si="8"/>
        <v>17166.303</v>
      </c>
      <c r="K19" s="12">
        <f t="shared" si="8"/>
        <v>17166.303</v>
      </c>
      <c r="L19" s="12">
        <f t="shared" si="8"/>
        <v>17166.303</v>
      </c>
      <c r="M19" s="12">
        <f t="shared" si="8"/>
        <v>17166.303</v>
      </c>
    </row>
    <row r="20" spans="1:13" ht="14.25" customHeight="1" x14ac:dyDescent="0.25">
      <c r="A20" s="28">
        <v>3</v>
      </c>
      <c r="B20" s="28">
        <v>2</v>
      </c>
      <c r="C20" s="28">
        <v>1</v>
      </c>
      <c r="D20" s="28"/>
      <c r="E20" s="29"/>
      <c r="F20" s="30" t="s">
        <v>16</v>
      </c>
      <c r="G20" s="7" t="s">
        <v>10</v>
      </c>
      <c r="H20" s="12">
        <f>H21</f>
        <v>13434</v>
      </c>
      <c r="I20" s="12">
        <f t="shared" ref="I20:M20" si="9">I21</f>
        <v>13951.2</v>
      </c>
      <c r="J20" s="12">
        <f t="shared" si="9"/>
        <v>14415.6</v>
      </c>
      <c r="K20" s="12">
        <f t="shared" si="9"/>
        <v>14415.6</v>
      </c>
      <c r="L20" s="12">
        <f t="shared" si="9"/>
        <v>14415.6</v>
      </c>
      <c r="M20" s="12">
        <f t="shared" si="9"/>
        <v>14415.6</v>
      </c>
    </row>
    <row r="21" spans="1:13" ht="14.25" customHeight="1" x14ac:dyDescent="0.25">
      <c r="A21" s="28"/>
      <c r="B21" s="28"/>
      <c r="C21" s="28"/>
      <c r="D21" s="28"/>
      <c r="E21" s="29"/>
      <c r="F21" s="30"/>
      <c r="G21" s="7" t="s">
        <v>11</v>
      </c>
      <c r="H21" s="12">
        <v>13434</v>
      </c>
      <c r="I21" s="12">
        <v>13951.2</v>
      </c>
      <c r="J21" s="12">
        <v>14415.6</v>
      </c>
      <c r="K21" s="12">
        <v>14415.6</v>
      </c>
      <c r="L21" s="12">
        <v>14415.6</v>
      </c>
      <c r="M21" s="12">
        <v>14415.6</v>
      </c>
    </row>
    <row r="22" spans="1:13" ht="15.75" customHeight="1" x14ac:dyDescent="0.25">
      <c r="A22" s="29">
        <v>3</v>
      </c>
      <c r="B22" s="29">
        <v>2</v>
      </c>
      <c r="C22" s="29">
        <v>2</v>
      </c>
      <c r="D22" s="26"/>
      <c r="E22" s="26"/>
      <c r="F22" s="27" t="s">
        <v>17</v>
      </c>
      <c r="G22" s="7" t="s">
        <v>10</v>
      </c>
      <c r="H22" s="13">
        <f>H23</f>
        <v>2750.703</v>
      </c>
      <c r="I22" s="13">
        <f t="shared" ref="I22:M22" si="10">I23</f>
        <v>2750.703</v>
      </c>
      <c r="J22" s="13">
        <f t="shared" si="10"/>
        <v>2750.703</v>
      </c>
      <c r="K22" s="13">
        <f t="shared" si="10"/>
        <v>2750.703</v>
      </c>
      <c r="L22" s="13">
        <f t="shared" si="10"/>
        <v>2750.703</v>
      </c>
      <c r="M22" s="13">
        <f t="shared" si="10"/>
        <v>2750.703</v>
      </c>
    </row>
    <row r="23" spans="1:13" ht="33.75" customHeight="1" x14ac:dyDescent="0.25">
      <c r="A23" s="29"/>
      <c r="B23" s="29"/>
      <c r="C23" s="29"/>
      <c r="D23" s="26"/>
      <c r="E23" s="26"/>
      <c r="F23" s="27"/>
      <c r="G23" s="7" t="s">
        <v>11</v>
      </c>
      <c r="H23" s="13">
        <v>2750.703</v>
      </c>
      <c r="I23" s="13">
        <v>2750.703</v>
      </c>
      <c r="J23" s="13">
        <v>2750.703</v>
      </c>
      <c r="K23" s="13">
        <v>2750.703</v>
      </c>
      <c r="L23" s="13">
        <v>2750.703</v>
      </c>
      <c r="M23" s="13">
        <v>2750.703</v>
      </c>
    </row>
    <row r="24" spans="1:13" x14ac:dyDescent="0.25">
      <c r="A24" s="3"/>
      <c r="H24" s="5"/>
      <c r="I24" s="5"/>
      <c r="J24" s="5"/>
      <c r="K24" s="5"/>
      <c r="L24" s="5"/>
      <c r="M24" s="5"/>
    </row>
  </sheetData>
  <mergeCells count="47">
    <mergeCell ref="H4:M4"/>
    <mergeCell ref="D18:D19"/>
    <mergeCell ref="E18:E19"/>
    <mergeCell ref="F22:F23"/>
    <mergeCell ref="A20:A21"/>
    <mergeCell ref="B20:B21"/>
    <mergeCell ref="C20:C21"/>
    <mergeCell ref="A22:A23"/>
    <mergeCell ref="B22:B23"/>
    <mergeCell ref="C22:C23"/>
    <mergeCell ref="D22:D23"/>
    <mergeCell ref="E22:E23"/>
    <mergeCell ref="D20:D21"/>
    <mergeCell ref="E20:E21"/>
    <mergeCell ref="F20:F21"/>
    <mergeCell ref="F18:F19"/>
    <mergeCell ref="F16:F17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A18:A19"/>
    <mergeCell ref="B18:B19"/>
    <mergeCell ref="C18:C19"/>
    <mergeCell ref="A12:A13"/>
    <mergeCell ref="B12:B13"/>
    <mergeCell ref="C12:C13"/>
    <mergeCell ref="D12:D13"/>
    <mergeCell ref="E12:E13"/>
    <mergeCell ref="F12:F13"/>
    <mergeCell ref="F10:F11"/>
    <mergeCell ref="A10:A11"/>
    <mergeCell ref="B10:B11"/>
    <mergeCell ref="C10:C11"/>
    <mergeCell ref="D10:D11"/>
    <mergeCell ref="E10:E11"/>
    <mergeCell ref="A8:E8"/>
    <mergeCell ref="F8:F9"/>
    <mergeCell ref="G8:G9"/>
    <mergeCell ref="H8:M8"/>
  </mergeCells>
  <printOptions horizontalCentered="1"/>
  <pageMargins left="0.51181102362204722" right="0.51181102362204722" top="0.94488188976377963" bottom="0.39370078740157483" header="0.31496062992125984" footer="0.31496062992125984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2018-12-14T02:38:30Z</dcterms:modified>
</cp:coreProperties>
</file>