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'Sheet1'!$A$7:$D$91</definedName>
  </definedNames>
  <calcPr fullCalcOnLoad="1" refMode="R1C1"/>
</workbook>
</file>

<file path=xl/sharedStrings.xml><?xml version="1.0" encoding="utf-8"?>
<sst xmlns="http://schemas.openxmlformats.org/spreadsheetml/2006/main" count="206" uniqueCount="204">
  <si>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</si>
  <si>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о налогах и сборах</t>
  </si>
  <si>
    <t>00011201010010000120</t>
  </si>
  <si>
    <t>00021805000050000180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</si>
  <si>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</si>
  <si>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местным бюджетам на выполнение передаваемых полномочий субъектов Российской Федерации</t>
  </si>
  <si>
    <t>00010102030010000110</t>
  </si>
  <si>
    <t>Плата за выбросы загрязняющих веществ в атмосферный воздух передвижными объектами</t>
  </si>
  <si>
    <t>00011300000000000000</t>
  </si>
  <si>
    <t>00011109040000000120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</si>
  <si>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</si>
  <si>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00010502000020000110</t>
  </si>
  <si>
    <t>00011402052050000410</t>
  </si>
  <si>
    <t>00010000000000000000</t>
  </si>
  <si>
    <t>00011109000000000120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</si>
  <si>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</si>
  <si>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 бюджетов муниципальных районов</t>
  </si>
  <si>
    <t>00020200000000000000</t>
  </si>
  <si>
    <t>00011302990000000130</t>
  </si>
  <si>
    <t>ВОЗВРАТ ОСТАТКОВ СУБСИДИЙ, СУБВЕНЦИЙ И ИНЫХ МЕЖБЮДЖЕТНЫХ ТРАНСФЕРТОВ, ИМЕЮЩИХ ЦЕЛЕВОЕ НАЗНАЧЕНИЕ, ПРОШЛЫХ ЛЕТ</t>
  </si>
  <si>
    <t>00011705050050000180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</si>
  <si>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</si>
  <si>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00011406000000000430</t>
  </si>
  <si>
    <t>Прочие субвенции</t>
  </si>
  <si>
    <t>Доходы от продажи земельных участков, государственная собственность на которые не разграничена</t>
  </si>
  <si>
    <t>00010302000010000110</t>
  </si>
  <si>
    <t>00010803000010000110</t>
  </si>
  <si>
    <t>00011107015050000120</t>
  </si>
  <si>
    <t>00010302230010000110</t>
  </si>
  <si>
    <t>00010502010020000110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</si>
  <si>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</si>
  <si>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земельного законодательства</t>
  </si>
  <si>
    <t>00011700000000000000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</si>
  <si>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</si>
  <si>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</si>
  <si>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Прочие доходы от компенсации затрат государства</t>
  </si>
  <si>
    <t>00011200000000000000</t>
  </si>
  <si>
    <t>00011100000000000000</t>
  </si>
  <si>
    <t>00011107000000000120</t>
  </si>
  <si>
    <t>00010500000000000000</t>
  </si>
  <si>
    <t>00011625060010000140</t>
  </si>
  <si>
    <t>НАЛОГИ НА СОВОКУПНЫЙ ДОХОД</t>
  </si>
  <si>
    <t>00021900000000000000</t>
  </si>
  <si>
    <t>00011690000000000140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</si>
  <si>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</si>
  <si>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00011201070010000120</t>
  </si>
  <si>
    <t>00020203022000000151</t>
  </si>
  <si>
    <t>00020000000000000000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</si>
  <si>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</si>
  <si>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</si>
  <si>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00010803010010000110</t>
  </si>
  <si>
    <t>Доходы бюджетов муниципальных районов от возврата 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</si>
  <si>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</si>
  <si>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ГОСУДАРСТВЕННАЯ ПОШЛИНА</t>
  </si>
  <si>
    <t>Доходы, поступающие в порядке возмещения расходов, понесенных в связи с эксплуатацией имущества</t>
  </si>
  <si>
    <t>00020204000000000151</t>
  </si>
  <si>
    <t>00011201020010000120</t>
  </si>
  <si>
    <t>Доходы от компенсации затрат государства</t>
  </si>
  <si>
    <t>00011302065050000130</t>
  </si>
  <si>
    <t>00011690050050000140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</si>
  <si>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</si>
  <si>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00010102040010000110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</si>
  <si>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</si>
  <si>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неналоговые доходы</t>
  </si>
  <si>
    <t>00010102000010000110</t>
  </si>
  <si>
    <t>00020204014000000151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</si>
  <si>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</si>
  <si>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</si>
  <si>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00011625030010000140</t>
  </si>
  <si>
    <t>00011603010010000140</t>
  </si>
  <si>
    <t>00085000000000000000</t>
  </si>
  <si>
    <t>00011105000000000120</t>
  </si>
  <si>
    <t>Субвенции бюджетам субъектов Российской Федерации и муниципальных образований</t>
  </si>
  <si>
    <t>00011600000000000000</t>
  </si>
  <si>
    <t>ПЛАТЕЖИ ПРИ ПОЛЬЗОВАНИИ ПРИРОДНЫМИ РЕСУРСАМИ</t>
  </si>
  <si>
    <t>00020203022050000151</t>
  </si>
  <si>
    <t>00010300000000000000</t>
  </si>
  <si>
    <t>00020203999000000151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</si>
  <si>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</si>
  <si>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субсидии</t>
  </si>
  <si>
    <t>00021800000000000000</t>
  </si>
  <si>
    <t>Единый сельскохозяйственный налог</t>
  </si>
  <si>
    <t>ШТРАФЫ, САНКЦИИ, ВОЗМЕЩЕНИЕ УЩЕРБА</t>
  </si>
  <si>
    <t>00010807084010000110</t>
  </si>
  <si>
    <t>ДОХОДЫ ОТ ПРОДАЖИ МАТЕРИАЛЬНЫХ И НЕМАТЕРИАЛЬНЫХ АКТИВОВ</t>
  </si>
  <si>
    <t>Иные межбюджетные трансферты</t>
  </si>
  <si>
    <t>00011406010000000430</t>
  </si>
  <si>
    <t>00011302000000000130</t>
  </si>
  <si>
    <t>Платежи от государственных и муниципальных унитарных предприятий</t>
  </si>
  <si>
    <t>Субвенции бюджетам муниципальных районов на выполнение передаваемых полномочий субъектов Российской Федерации</t>
  </si>
  <si>
    <t>00020202000000000151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</si>
  <si>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</si>
  <si>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00020203000000000151</t>
  </si>
  <si>
    <t>00010302240010000110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</si>
  <si>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</si>
  <si>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</si>
  <si>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Единый налог на вмененный доход для отдельных видов деятельности</t>
  </si>
  <si>
    <t>Доходы бюджета - Всего</t>
  </si>
  <si>
    <t>00020204014050000151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</si>
  <si>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</si>
  <si>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</si>
  <si>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00010807080010000110</t>
  </si>
  <si>
    <t>00010503000010000110</t>
  </si>
  <si>
    <t>00011107010000000120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</si>
  <si>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</si>
  <si>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</si>
  <si>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</si>
  <si>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00020203999050000151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</si>
  <si>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</si>
  <si>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БЕЗВОЗМЕЗДНЫЕ ПОСТУПЛЕНИЯ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</si>
  <si>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</si>
  <si>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00011201040010000120</t>
  </si>
  <si>
    <t>00020202999000000151</t>
  </si>
  <si>
    <t>00010800000000000000</t>
  </si>
  <si>
    <t>Плата за выбросы загрязняющих веществ в атмосферный воздух стационарными объектами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</si>
  <si>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</si>
  <si>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00011402000000000000</t>
  </si>
  <si>
    <t>00010302250010000110</t>
  </si>
  <si>
    <t>00011625000000000140</t>
  </si>
  <si>
    <t>00011603030010000140</t>
  </si>
  <si>
    <t>БЕЗВОЗМЕЗДНЫЕ ПОСТУПЛЕНИЯ ОТ ДРУГИХ БЮДЖЕТОВ БЮДЖЕТНОЙ СИСТЕМЫ РОССИЙСКОЙ ФЕДЕРАЦИИ</t>
  </si>
  <si>
    <t>00011105025050000120</t>
  </si>
  <si>
    <t>00020203024000000151</t>
  </si>
  <si>
    <t>Прочие доходы от компенсации затрат  бюджетов муниципальных районов</t>
  </si>
  <si>
    <t>00010102010010000110</t>
  </si>
  <si>
    <t>Налог на доходы физических лиц</t>
  </si>
  <si>
    <t>00011302060000000130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</si>
  <si>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</si>
  <si>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</si>
  <si>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 по делам, рассматриваемым в судах общей юрисдикции, мировыми судьями</t>
  </si>
  <si>
    <t>00011603000000000140</t>
  </si>
  <si>
    <t>00011402050050000410</t>
  </si>
  <si>
    <t>00011705000000000180</t>
  </si>
  <si>
    <t>00020202999050000151</t>
  </si>
  <si>
    <t>Прочие субсидии бюджетам муниципальных районов</t>
  </si>
  <si>
    <t>00010807000010000110</t>
  </si>
  <si>
    <t>00010302260010000110</t>
  </si>
  <si>
    <t>00011400000000000000</t>
  </si>
  <si>
    <t>00011109045050000120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</si>
  <si>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</si>
  <si>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00010100000000000000</t>
  </si>
  <si>
    <t>00011201000010000120</t>
  </si>
  <si>
    <t>НАЛОГОВЫЕ И НЕНАЛОГОВЫЕ ДОХОДЫ</t>
  </si>
  <si>
    <t>00011302995050000130</t>
  </si>
  <si>
    <t>00020203024050000151</t>
  </si>
  <si>
    <t>00021905000050000151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</si>
  <si>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</si>
  <si>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НАЛОГИ НА ТОВАРЫ (РАБОТЫ, УСЛУГИ), РЕАЛИЗУЕМЫЕ НА ТЕРРИТОРИИ РОССИЙСКОЙ ФЕДЕРАЦИИ</t>
  </si>
  <si>
    <t>Плата за размещение отходов производства и потребления</t>
  </si>
  <si>
    <t>00011105020000000120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</si>
  <si>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</si>
  <si>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НАЛОГИ НА ПРИБЫЛЬ, ДОХОДЫ</t>
  </si>
  <si>
    <t>00010503010010000110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</si>
  <si>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</si>
  <si>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</si>
  <si>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</si>
  <si>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субвенции бюджетам муниципальных районов</t>
  </si>
  <si>
    <t>ПРОЧИЕ НЕНАЛОГОВЫЕ ДОХОДЫ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</si>
  <si>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</si>
  <si>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</si>
  <si>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</si>
  <si>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</si>
  <si>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</si>
  <si>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Наименование групп, подгрупп, статей и подстатей доходов</t>
  </si>
  <si>
    <t>Код бюджетной классификации</t>
  </si>
  <si>
    <t>План</t>
  </si>
  <si>
    <t>Исполнено</t>
  </si>
  <si>
    <t>% исполнения</t>
  </si>
  <si>
    <t>руб.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</si>
  <si>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</si>
  <si>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</si>
  <si>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</si>
  <si>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</si>
  <si>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</si>
  <si>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</si>
  <si>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Налог на имущество предприятий</t>
  </si>
  <si>
    <t>00010904010020000110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</si>
  <si>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</si>
  <si>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</si>
  <si>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       1 января 2006 года), мобилизуемый на территориях поселений</t>
  </si>
  <si>
    <t>00010904053100000110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</si>
  <si>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</si>
  <si>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</si>
  <si>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</si>
  <si>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</si>
  <si>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</si>
  <si>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</si>
  <si>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</si>
  <si>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Субсидии бюджетам на бюджетные инвестиции для модернизации объектов коммунальной инфраструктуры</t>
  </si>
  <si>
    <t>00020202078000000151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</si>
  <si>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</si>
  <si>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00020202078050000151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</si>
  <si>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</si>
  <si>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</si>
  <si>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</si>
  <si>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00020202150050000151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</si>
  <si>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</si>
  <si>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</si>
  <si>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</si>
  <si>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</si>
  <si>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Доходы бюджета МО "Катангский район" по кодам классификации доходов за 1 полугодие 2014 г.</t>
  </si>
  <si>
    <t>к Постановлению администрации МО "Катангский район"</t>
  </si>
  <si>
    <t>Приложение № 1</t>
  </si>
  <si>
    <t>от17.09.2014 № 254-п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</si>
</sst>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left" wrapText="1"/>
    </xf>
    <xf numFmtId="171" fontId="1" fillId="0" borderId="0" xfId="58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5"/>
  <sheetViews>
    <sheetView tabSelected="1" view="pageBreakPreview" zoomScaleSheetLayoutView="100" zoomScalePageLayoutView="0" workbookViewId="0" topLeftCell="A4">
      <selection activeCell="C3" sqref="C3:E3"/>
    </sheetView>
  </sheetViews>
  <sheetFormatPr defaultColWidth="9.421875" defaultRowHeight="12.75"/>
  <cols>
    <col min="1" max="1" width="41.28125" style="4" customWidth="1"/>
    <col min="2" max="2" width="21.140625" style="4" customWidth="1"/>
    <col min="3" max="3" width="14.00390625" style="4" customWidth="1"/>
    <col min="4" max="4" width="14.57421875" style="4" customWidth="1"/>
    <col min="5" max="5" width="9.140625" style="4" customWidth="1"/>
    <col min="6" max="16384" width="9.421875" style="4" customWidth="1"/>
  </cols>
  <sheetData>
    <row r="1" spans="3:5" ht="15.75" customHeight="1">
      <c r="C1" s="17" t="s">
        <v>202</v>
      </c>
      <c r="D1" s="17"/>
      <c r="E1" s="17"/>
    </row>
    <row r="2" spans="3:5" ht="30" customHeight="1">
      <c r="C2" s="15" t="s">
        <v>201</v>
      </c>
      <c r="D2" s="15"/>
      <c r="E2" s="15"/>
    </row>
    <row r="3" spans="3:5" ht="12.75" customHeight="1">
      <c r="C3" s="16" t="s">
        <v>203</v>
      </c>
      <c r="D3" s="16"/>
      <c r="E3" s="16"/>
    </row>
    <row r="4" spans="1:5" ht="13.5" customHeight="1">
      <c r="A4" s="19"/>
      <c r="B4" s="19"/>
      <c r="C4" s="19"/>
      <c r="D4" s="19"/>
      <c r="E4" s="19"/>
    </row>
    <row r="5" spans="1:5" ht="29.25" customHeight="1">
      <c r="A5" s="18" t="s">
        <v>200</v>
      </c>
      <c r="B5" s="18"/>
      <c r="C5" s="18"/>
      <c r="D5" s="18"/>
      <c r="E5" s="18"/>
    </row>
    <row r="6" spans="1:5" ht="15" customHeight="1">
      <c r="A6" s="5"/>
      <c r="B6" s="5"/>
      <c r="C6" s="5"/>
      <c r="D6" s="5"/>
      <c r="E6" s="1" t="s">
        <v>168</v>
      </c>
    </row>
    <row r="7" spans="1:5" ht="42" customHeight="1">
      <c r="A7" s="6" t="s">
        <v>163</v>
      </c>
      <c r="B7" s="6" t="s">
        <v>164</v>
      </c>
      <c r="C7" s="7" t="s">
        <v>165</v>
      </c>
      <c r="D7" s="7" t="s">
        <v>166</v>
      </c>
      <c r="E7" s="8" t="s">
        <v>167</v>
      </c>
    </row>
    <row r="8" spans="1:5" ht="18.75" customHeight="1">
      <c r="A8" s="9" t="s">
        <v>97</v>
      </c>
      <c r="B8" s="9" t="s">
        <v>70</v>
      </c>
      <c r="C8" s="10">
        <v>407278017.48</v>
      </c>
      <c r="D8" s="10">
        <v>229009908.91</v>
      </c>
      <c r="E8" s="2">
        <f>D8*100/C8</f>
        <v>56.2293811797112</v>
      </c>
    </row>
    <row r="9" spans="1:5" ht="16.5" customHeight="1">
      <c r="A9" s="9" t="s">
        <v>142</v>
      </c>
      <c r="B9" s="9" t="s">
        <v>13</v>
      </c>
      <c r="C9" s="10">
        <v>206170242</v>
      </c>
      <c r="D9" s="10">
        <v>108424411.81</v>
      </c>
      <c r="E9" s="2">
        <f aca="true" t="shared" si="0" ref="E9:E72">D9*100/C9</f>
        <v>52.589748529276115</v>
      </c>
    </row>
    <row r="10" spans="1:5" ht="17.25" customHeight="1">
      <c r="A10" s="11" t="s">
        <v>151</v>
      </c>
      <c r="B10" s="11" t="s">
        <v>140</v>
      </c>
      <c r="C10" s="12">
        <v>150000000</v>
      </c>
      <c r="D10" s="12">
        <v>87373360.73</v>
      </c>
      <c r="E10" s="3">
        <f t="shared" si="0"/>
        <v>58.248907153333334</v>
      </c>
    </row>
    <row r="11" spans="1:5" ht="15.75" customHeight="1">
      <c r="A11" s="11" t="s">
        <v>125</v>
      </c>
      <c r="B11" s="11" t="s">
        <v>64</v>
      </c>
      <c r="C11" s="12">
        <v>150000000</v>
      </c>
      <c r="D11" s="12">
        <v>87373360.73</v>
      </c>
      <c r="E11" s="3">
        <f t="shared" si="0"/>
        <v>58.248907153333334</v>
      </c>
    </row>
    <row r="12" spans="1:5" ht="86.25" customHeight="1">
      <c r="A12" s="13" t="s">
        <v>21</v>
      </c>
      <c r="B12" s="13" t="s">
        <v>124</v>
      </c>
      <c r="C12" s="14">
        <v>149840000</v>
      </c>
      <c r="D12" s="14">
        <v>87239262.35</v>
      </c>
      <c r="E12" s="3">
        <f t="shared" si="0"/>
        <v>58.22161128537106</v>
      </c>
    </row>
    <row r="13" spans="1:5" ht="48" customHeight="1">
      <c r="A13" s="13" t="s">
        <v>159</v>
      </c>
      <c r="B13" s="13" t="s">
        <v>6</v>
      </c>
      <c r="C13" s="14">
        <v>150000</v>
      </c>
      <c r="D13" s="14">
        <v>120525.57</v>
      </c>
      <c r="E13" s="3">
        <f t="shared" si="0"/>
        <v>80.35038</v>
      </c>
    </row>
    <row r="14" spans="1:5" ht="106.5" customHeight="1">
      <c r="A14" s="13" t="s">
        <v>0</v>
      </c>
      <c r="B14" s="13" t="s">
        <v>61</v>
      </c>
      <c r="C14" s="14">
        <v>10000</v>
      </c>
      <c r="D14" s="14">
        <v>13572.81</v>
      </c>
      <c r="E14" s="3">
        <f t="shared" si="0"/>
        <v>135.7281</v>
      </c>
    </row>
    <row r="15" spans="1:5" ht="38.25" customHeight="1">
      <c r="A15" s="11" t="s">
        <v>147</v>
      </c>
      <c r="B15" s="11" t="s">
        <v>76</v>
      </c>
      <c r="C15" s="12">
        <v>40212900</v>
      </c>
      <c r="D15" s="12">
        <v>12633007.73</v>
      </c>
      <c r="E15" s="3">
        <f t="shared" si="0"/>
        <v>31.415311330443714</v>
      </c>
    </row>
    <row r="16" spans="1:5" ht="40.5" customHeight="1">
      <c r="A16" s="11" t="s">
        <v>34</v>
      </c>
      <c r="B16" s="11" t="s">
        <v>25</v>
      </c>
      <c r="C16" s="12">
        <v>40212900</v>
      </c>
      <c r="D16" s="12">
        <v>12633007.73</v>
      </c>
      <c r="E16" s="3">
        <f t="shared" si="0"/>
        <v>31.415311330443714</v>
      </c>
    </row>
    <row r="17" spans="1:5" ht="88.5" customHeight="1">
      <c r="A17" s="13" t="s">
        <v>67</v>
      </c>
      <c r="B17" s="13" t="s">
        <v>28</v>
      </c>
      <c r="C17" s="14">
        <v>14717800</v>
      </c>
      <c r="D17" s="14">
        <v>4989138.27</v>
      </c>
      <c r="E17" s="3">
        <f t="shared" si="0"/>
        <v>33.898668754841076</v>
      </c>
    </row>
    <row r="18" spans="1:5" ht="96" customHeight="1">
      <c r="A18" s="13" t="s">
        <v>48</v>
      </c>
      <c r="B18" s="13" t="s">
        <v>93</v>
      </c>
      <c r="C18" s="14">
        <v>305100</v>
      </c>
      <c r="D18" s="14">
        <v>99845.65</v>
      </c>
      <c r="E18" s="3">
        <f t="shared" si="0"/>
        <v>32.72554900032776</v>
      </c>
    </row>
    <row r="19" spans="1:5" ht="81" customHeight="1">
      <c r="A19" s="13" t="s">
        <v>15</v>
      </c>
      <c r="B19" s="13" t="s">
        <v>117</v>
      </c>
      <c r="C19" s="14">
        <v>23828900</v>
      </c>
      <c r="D19" s="14">
        <v>7543785.45</v>
      </c>
      <c r="E19" s="3">
        <f t="shared" si="0"/>
        <v>31.658135499330644</v>
      </c>
    </row>
    <row r="20" spans="1:5" ht="86.25" customHeight="1">
      <c r="A20" s="13" t="s">
        <v>115</v>
      </c>
      <c r="B20" s="13" t="s">
        <v>136</v>
      </c>
      <c r="C20" s="14">
        <v>1361100</v>
      </c>
      <c r="D20" s="14">
        <v>238.36</v>
      </c>
      <c r="E20" s="3">
        <f t="shared" si="0"/>
        <v>0.01751230622290794</v>
      </c>
    </row>
    <row r="21" spans="1:5" ht="17.25" customHeight="1">
      <c r="A21" s="11" t="s">
        <v>41</v>
      </c>
      <c r="B21" s="11" t="s">
        <v>39</v>
      </c>
      <c r="C21" s="12">
        <v>1040500</v>
      </c>
      <c r="D21" s="12">
        <v>375803.98</v>
      </c>
      <c r="E21" s="3">
        <f t="shared" si="0"/>
        <v>36.11763382988948</v>
      </c>
    </row>
    <row r="22" spans="1:5" ht="31.5" customHeight="1">
      <c r="A22" s="11" t="s">
        <v>96</v>
      </c>
      <c r="B22" s="11" t="s">
        <v>11</v>
      </c>
      <c r="C22" s="12">
        <v>1040000</v>
      </c>
      <c r="D22" s="12">
        <v>375303.98</v>
      </c>
      <c r="E22" s="3">
        <f t="shared" si="0"/>
        <v>36.086921153846156</v>
      </c>
    </row>
    <row r="23" spans="1:5" ht="28.5" customHeight="1">
      <c r="A23" s="13" t="s">
        <v>96</v>
      </c>
      <c r="B23" s="13" t="s">
        <v>29</v>
      </c>
      <c r="C23" s="14">
        <v>1040000</v>
      </c>
      <c r="D23" s="14">
        <v>375305.06</v>
      </c>
      <c r="E23" s="3">
        <f t="shared" si="0"/>
        <v>36.087025</v>
      </c>
    </row>
    <row r="24" spans="1:5" ht="51.75" customHeight="1">
      <c r="A24" s="13" t="s">
        <v>169</v>
      </c>
      <c r="B24" s="13" t="s">
        <v>170</v>
      </c>
      <c r="C24" s="14">
        <v>0</v>
      </c>
      <c r="D24" s="14">
        <v>-1.08</v>
      </c>
      <c r="E24" s="3"/>
    </row>
    <row r="25" spans="1:5" ht="33" customHeight="1">
      <c r="A25" s="11" t="s">
        <v>81</v>
      </c>
      <c r="B25" s="11" t="s">
        <v>102</v>
      </c>
      <c r="C25" s="12">
        <v>500</v>
      </c>
      <c r="D25" s="12">
        <v>500</v>
      </c>
      <c r="E25" s="3">
        <f t="shared" si="0"/>
        <v>100</v>
      </c>
    </row>
    <row r="26" spans="1:5" ht="17.25" customHeight="1">
      <c r="A26" s="13" t="s">
        <v>81</v>
      </c>
      <c r="B26" s="13" t="s">
        <v>152</v>
      </c>
      <c r="C26" s="14">
        <v>500</v>
      </c>
      <c r="D26" s="14">
        <v>500</v>
      </c>
      <c r="E26" s="3">
        <f t="shared" si="0"/>
        <v>100</v>
      </c>
    </row>
    <row r="27" spans="1:5" ht="32.25" customHeight="1">
      <c r="A27" s="11" t="s">
        <v>53</v>
      </c>
      <c r="B27" s="11" t="s">
        <v>113</v>
      </c>
      <c r="C27" s="12">
        <v>650000</v>
      </c>
      <c r="D27" s="12">
        <v>240345.75</v>
      </c>
      <c r="E27" s="3">
        <f t="shared" si="0"/>
        <v>36.97626923076923</v>
      </c>
    </row>
    <row r="28" spans="1:5" ht="62.25" customHeight="1">
      <c r="A28" s="11" t="s">
        <v>129</v>
      </c>
      <c r="B28" s="11" t="s">
        <v>26</v>
      </c>
      <c r="C28" s="12">
        <v>250000</v>
      </c>
      <c r="D28" s="12">
        <v>116345.75</v>
      </c>
      <c r="E28" s="3">
        <f t="shared" si="0"/>
        <v>46.5383</v>
      </c>
    </row>
    <row r="29" spans="1:5" ht="51">
      <c r="A29" s="13" t="s">
        <v>153</v>
      </c>
      <c r="B29" s="13" t="s">
        <v>50</v>
      </c>
      <c r="C29" s="14">
        <v>250000</v>
      </c>
      <c r="D29" s="14">
        <v>116345.75</v>
      </c>
      <c r="E29" s="3">
        <f t="shared" si="0"/>
        <v>46.5383</v>
      </c>
    </row>
    <row r="30" spans="1:5" ht="65.25" customHeight="1">
      <c r="A30" s="11" t="s">
        <v>4</v>
      </c>
      <c r="B30" s="11" t="s">
        <v>135</v>
      </c>
      <c r="C30" s="12">
        <v>400000</v>
      </c>
      <c r="D30" s="12">
        <v>124000</v>
      </c>
      <c r="E30" s="3">
        <f t="shared" si="0"/>
        <v>31</v>
      </c>
    </row>
    <row r="31" spans="1:5" ht="80.25" customHeight="1">
      <c r="A31" s="11" t="s">
        <v>110</v>
      </c>
      <c r="B31" s="11" t="s">
        <v>101</v>
      </c>
      <c r="C31" s="12">
        <v>400000</v>
      </c>
      <c r="D31" s="12">
        <v>124000</v>
      </c>
      <c r="E31" s="3">
        <f t="shared" si="0"/>
        <v>31</v>
      </c>
    </row>
    <row r="32" spans="1:5" ht="84.75" customHeight="1">
      <c r="A32" s="13" t="s">
        <v>150</v>
      </c>
      <c r="B32" s="13" t="s">
        <v>83</v>
      </c>
      <c r="C32" s="14">
        <v>400000</v>
      </c>
      <c r="D32" s="14">
        <v>124000</v>
      </c>
      <c r="E32" s="3">
        <f t="shared" si="0"/>
        <v>31</v>
      </c>
    </row>
    <row r="33" spans="1:5" ht="55.5" customHeight="1">
      <c r="A33" s="11" t="s">
        <v>171</v>
      </c>
      <c r="B33" s="11" t="s">
        <v>172</v>
      </c>
      <c r="C33" s="12">
        <v>0</v>
      </c>
      <c r="D33" s="12">
        <v>106.52</v>
      </c>
      <c r="E33" s="3"/>
    </row>
    <row r="34" spans="1:5" ht="12.75" customHeight="1">
      <c r="A34" s="11" t="s">
        <v>173</v>
      </c>
      <c r="B34" s="11" t="s">
        <v>174</v>
      </c>
      <c r="C34" s="12">
        <v>0</v>
      </c>
      <c r="D34" s="12">
        <v>106.52</v>
      </c>
      <c r="E34" s="3"/>
    </row>
    <row r="35" spans="1:5" ht="24" customHeight="1">
      <c r="A35" s="13" t="s">
        <v>175</v>
      </c>
      <c r="B35" s="13" t="s">
        <v>176</v>
      </c>
      <c r="C35" s="14">
        <v>0</v>
      </c>
      <c r="D35" s="14">
        <v>106.52</v>
      </c>
      <c r="E35" s="3"/>
    </row>
    <row r="36" spans="1:5" ht="27" customHeight="1">
      <c r="A36" s="11" t="s">
        <v>177</v>
      </c>
      <c r="B36" s="11" t="s">
        <v>178</v>
      </c>
      <c r="C36" s="12">
        <v>0</v>
      </c>
      <c r="D36" s="12">
        <v>0</v>
      </c>
      <c r="E36" s="3"/>
    </row>
    <row r="37" spans="1:5" ht="39.75" customHeight="1">
      <c r="A37" s="13" t="s">
        <v>179</v>
      </c>
      <c r="B37" s="13" t="s">
        <v>180</v>
      </c>
      <c r="C37" s="14">
        <v>0</v>
      </c>
      <c r="D37" s="14">
        <v>0</v>
      </c>
      <c r="E37" s="3"/>
    </row>
    <row r="38" spans="1:5" ht="54.75" customHeight="1">
      <c r="A38" s="11" t="s">
        <v>154</v>
      </c>
      <c r="B38" s="11" t="s">
        <v>37</v>
      </c>
      <c r="C38" s="12">
        <v>647070</v>
      </c>
      <c r="D38" s="12">
        <v>226278.64</v>
      </c>
      <c r="E38" s="3">
        <f t="shared" si="0"/>
        <v>34.96973125009659</v>
      </c>
    </row>
    <row r="39" spans="1:5" ht="96.75" customHeight="1">
      <c r="A39" s="11" t="s">
        <v>30</v>
      </c>
      <c r="B39" s="11" t="s">
        <v>71</v>
      </c>
      <c r="C39" s="12">
        <v>238000</v>
      </c>
      <c r="D39" s="12">
        <v>64287.98</v>
      </c>
      <c r="E39" s="3">
        <f t="shared" si="0"/>
        <v>27.011756302521007</v>
      </c>
    </row>
    <row r="40" spans="1:5" ht="99" customHeight="1">
      <c r="A40" s="11" t="s">
        <v>62</v>
      </c>
      <c r="B40" s="11" t="s">
        <v>149</v>
      </c>
      <c r="C40" s="12">
        <v>238000</v>
      </c>
      <c r="D40" s="12">
        <v>64287.98</v>
      </c>
      <c r="E40" s="3">
        <f t="shared" si="0"/>
        <v>27.011756302521007</v>
      </c>
    </row>
    <row r="41" spans="1:5" ht="92.25" customHeight="1">
      <c r="A41" s="13" t="s">
        <v>100</v>
      </c>
      <c r="B41" s="13" t="s">
        <v>121</v>
      </c>
      <c r="C41" s="14">
        <v>238000</v>
      </c>
      <c r="D41" s="14">
        <v>64287.98</v>
      </c>
      <c r="E41" s="3">
        <f t="shared" si="0"/>
        <v>27.011756302521007</v>
      </c>
    </row>
    <row r="42" spans="1:5" ht="28.5" customHeight="1">
      <c r="A42" s="11" t="s">
        <v>88</v>
      </c>
      <c r="B42" s="11" t="s">
        <v>38</v>
      </c>
      <c r="C42" s="12">
        <v>30000</v>
      </c>
      <c r="D42" s="12">
        <v>0</v>
      </c>
      <c r="E42" s="3">
        <f t="shared" si="0"/>
        <v>0</v>
      </c>
    </row>
    <row r="43" spans="1:5" ht="55.5" customHeight="1">
      <c r="A43" s="11" t="s">
        <v>94</v>
      </c>
      <c r="B43" s="11" t="s">
        <v>103</v>
      </c>
      <c r="C43" s="12">
        <v>30000</v>
      </c>
      <c r="D43" s="12">
        <v>0</v>
      </c>
      <c r="E43" s="3">
        <f t="shared" si="0"/>
        <v>0</v>
      </c>
    </row>
    <row r="44" spans="1:5" ht="63.75">
      <c r="A44" s="13" t="s">
        <v>158</v>
      </c>
      <c r="B44" s="13" t="s">
        <v>27</v>
      </c>
      <c r="C44" s="14">
        <v>30000</v>
      </c>
      <c r="D44" s="14">
        <v>0</v>
      </c>
      <c r="E44" s="3">
        <f t="shared" si="0"/>
        <v>0</v>
      </c>
    </row>
    <row r="45" spans="1:5" ht="86.25" customHeight="1">
      <c r="A45" s="11" t="s">
        <v>33</v>
      </c>
      <c r="B45" s="11" t="s">
        <v>14</v>
      </c>
      <c r="C45" s="12">
        <v>379070</v>
      </c>
      <c r="D45" s="12">
        <v>161990.66</v>
      </c>
      <c r="E45" s="3">
        <f t="shared" si="0"/>
        <v>42.733706175640386</v>
      </c>
    </row>
    <row r="46" spans="1:5" ht="77.25" customHeight="1">
      <c r="A46" s="11" t="s">
        <v>91</v>
      </c>
      <c r="B46" s="11" t="s">
        <v>9</v>
      </c>
      <c r="C46" s="12">
        <v>379070</v>
      </c>
      <c r="D46" s="12">
        <v>161990.66</v>
      </c>
      <c r="E46" s="3">
        <f t="shared" si="0"/>
        <v>42.733706175640386</v>
      </c>
    </row>
    <row r="47" spans="1:5" ht="88.5" customHeight="1">
      <c r="A47" s="13" t="s">
        <v>49</v>
      </c>
      <c r="B47" s="13" t="s">
        <v>138</v>
      </c>
      <c r="C47" s="14">
        <v>379070</v>
      </c>
      <c r="D47" s="14">
        <v>161990.66</v>
      </c>
      <c r="E47" s="3">
        <f t="shared" si="0"/>
        <v>42.733706175640386</v>
      </c>
    </row>
    <row r="48" spans="1:5" ht="25.5">
      <c r="A48" s="11" t="s">
        <v>74</v>
      </c>
      <c r="B48" s="11" t="s">
        <v>36</v>
      </c>
      <c r="C48" s="12">
        <v>10842100</v>
      </c>
      <c r="D48" s="12">
        <v>6486716.54</v>
      </c>
      <c r="E48" s="3">
        <f t="shared" si="0"/>
        <v>59.8289680043534</v>
      </c>
    </row>
    <row r="49" spans="1:5" ht="28.5" customHeight="1">
      <c r="A49" s="11" t="s">
        <v>160</v>
      </c>
      <c r="B49" s="11" t="s">
        <v>141</v>
      </c>
      <c r="C49" s="12">
        <v>10842100</v>
      </c>
      <c r="D49" s="12">
        <v>6486716.54</v>
      </c>
      <c r="E49" s="3">
        <f t="shared" si="0"/>
        <v>59.8289680043534</v>
      </c>
    </row>
    <row r="50" spans="1:5" ht="28.5" customHeight="1">
      <c r="A50" s="13" t="s">
        <v>114</v>
      </c>
      <c r="B50" s="13" t="s">
        <v>2</v>
      </c>
      <c r="C50" s="14">
        <v>2090400</v>
      </c>
      <c r="D50" s="14">
        <v>695827.72</v>
      </c>
      <c r="E50" s="3">
        <f t="shared" si="0"/>
        <v>33.28682166092614</v>
      </c>
    </row>
    <row r="51" spans="1:5" ht="35.25" customHeight="1">
      <c r="A51" s="13" t="s">
        <v>7</v>
      </c>
      <c r="B51" s="13" t="s">
        <v>56</v>
      </c>
      <c r="C51" s="14">
        <v>36700</v>
      </c>
      <c r="D51" s="14">
        <v>39599.86</v>
      </c>
      <c r="E51" s="3">
        <f t="shared" si="0"/>
        <v>107.90152588555858</v>
      </c>
    </row>
    <row r="52" spans="1:5" ht="30" customHeight="1">
      <c r="A52" s="13" t="s">
        <v>148</v>
      </c>
      <c r="B52" s="13" t="s">
        <v>111</v>
      </c>
      <c r="C52" s="14">
        <v>715000</v>
      </c>
      <c r="D52" s="14">
        <v>556187.12</v>
      </c>
      <c r="E52" s="3">
        <f t="shared" si="0"/>
        <v>77.78840839160839</v>
      </c>
    </row>
    <row r="53" spans="1:5" ht="51">
      <c r="A53" s="13" t="s">
        <v>10</v>
      </c>
      <c r="B53" s="13" t="s">
        <v>45</v>
      </c>
      <c r="C53" s="14">
        <v>8000000</v>
      </c>
      <c r="D53" s="14">
        <v>5195101.84</v>
      </c>
      <c r="E53" s="3">
        <f t="shared" si="0"/>
        <v>64.938773</v>
      </c>
    </row>
    <row r="54" spans="1:5" ht="42.75" customHeight="1">
      <c r="A54" s="11" t="s">
        <v>127</v>
      </c>
      <c r="B54" s="11" t="s">
        <v>8</v>
      </c>
      <c r="C54" s="12">
        <v>2046072</v>
      </c>
      <c r="D54" s="12">
        <v>922689.27</v>
      </c>
      <c r="E54" s="3">
        <f t="shared" si="0"/>
        <v>45.09564032937257</v>
      </c>
    </row>
    <row r="55" spans="1:5" ht="30.75" customHeight="1">
      <c r="A55" s="11" t="s">
        <v>57</v>
      </c>
      <c r="B55" s="11" t="s">
        <v>87</v>
      </c>
      <c r="C55" s="12">
        <v>2046072</v>
      </c>
      <c r="D55" s="12">
        <v>922689.27</v>
      </c>
      <c r="E55" s="3">
        <f t="shared" si="0"/>
        <v>45.09564032937257</v>
      </c>
    </row>
    <row r="56" spans="1:5" ht="32.25" customHeight="1">
      <c r="A56" s="11" t="s">
        <v>54</v>
      </c>
      <c r="B56" s="11" t="s">
        <v>126</v>
      </c>
      <c r="C56" s="12">
        <v>224772</v>
      </c>
      <c r="D56" s="12">
        <v>39485.83</v>
      </c>
      <c r="E56" s="3">
        <f t="shared" si="0"/>
        <v>17.567059064296263</v>
      </c>
    </row>
    <row r="57" spans="1:5" ht="42" customHeight="1">
      <c r="A57" s="13" t="s">
        <v>161</v>
      </c>
      <c r="B57" s="13" t="s">
        <v>58</v>
      </c>
      <c r="C57" s="14">
        <v>224772</v>
      </c>
      <c r="D57" s="14">
        <v>39485.83</v>
      </c>
      <c r="E57" s="3">
        <f t="shared" si="0"/>
        <v>17.567059064296263</v>
      </c>
    </row>
    <row r="58" spans="1:5" ht="39" customHeight="1">
      <c r="A58" s="11" t="s">
        <v>35</v>
      </c>
      <c r="B58" s="11" t="s">
        <v>18</v>
      </c>
      <c r="C58" s="12">
        <v>1821300</v>
      </c>
      <c r="D58" s="12">
        <v>883203.44</v>
      </c>
      <c r="E58" s="3">
        <f t="shared" si="0"/>
        <v>48.493023664415524</v>
      </c>
    </row>
    <row r="59" spans="1:5" ht="30.75" customHeight="1">
      <c r="A59" s="13" t="s">
        <v>123</v>
      </c>
      <c r="B59" s="13" t="s">
        <v>143</v>
      </c>
      <c r="C59" s="14">
        <v>1821300</v>
      </c>
      <c r="D59" s="14">
        <v>883203.44</v>
      </c>
      <c r="E59" s="3">
        <f t="shared" si="0"/>
        <v>48.493023664415524</v>
      </c>
    </row>
    <row r="60" spans="1:5" ht="31.5" customHeight="1">
      <c r="A60" s="11" t="s">
        <v>84</v>
      </c>
      <c r="B60" s="11" t="s">
        <v>137</v>
      </c>
      <c r="C60" s="12">
        <v>432700</v>
      </c>
      <c r="D60" s="12">
        <v>80923.64</v>
      </c>
      <c r="E60" s="3">
        <f t="shared" si="0"/>
        <v>18.702019875202218</v>
      </c>
    </row>
    <row r="61" spans="1:5" ht="81.75" customHeight="1">
      <c r="A61" s="11" t="s">
        <v>66</v>
      </c>
      <c r="B61" s="11" t="s">
        <v>116</v>
      </c>
      <c r="C61" s="12">
        <v>332700</v>
      </c>
      <c r="D61" s="12">
        <v>80000</v>
      </c>
      <c r="E61" s="3">
        <f t="shared" si="0"/>
        <v>24.045686804929367</v>
      </c>
    </row>
    <row r="62" spans="1:5" ht="110.25" customHeight="1">
      <c r="A62" s="11" t="s">
        <v>181</v>
      </c>
      <c r="B62" s="11" t="s">
        <v>131</v>
      </c>
      <c r="C62" s="12">
        <v>332700</v>
      </c>
      <c r="D62" s="12">
        <v>80000</v>
      </c>
      <c r="E62" s="3">
        <f t="shared" si="0"/>
        <v>24.045686804929367</v>
      </c>
    </row>
    <row r="63" spans="1:5" ht="93" customHeight="1">
      <c r="A63" s="13" t="s">
        <v>155</v>
      </c>
      <c r="B63" s="13" t="s">
        <v>12</v>
      </c>
      <c r="C63" s="14">
        <v>332700</v>
      </c>
      <c r="D63" s="14">
        <v>80000</v>
      </c>
      <c r="E63" s="3">
        <f t="shared" si="0"/>
        <v>24.045686804929367</v>
      </c>
    </row>
    <row r="64" spans="1:5" ht="51.75" customHeight="1">
      <c r="A64" s="11" t="s">
        <v>128</v>
      </c>
      <c r="B64" s="11" t="s">
        <v>22</v>
      </c>
      <c r="C64" s="12">
        <v>100000</v>
      </c>
      <c r="D64" s="12">
        <v>923.64</v>
      </c>
      <c r="E64" s="3">
        <f t="shared" si="0"/>
        <v>0.92364</v>
      </c>
    </row>
    <row r="65" spans="1:5" ht="52.5" customHeight="1">
      <c r="A65" s="11" t="s">
        <v>24</v>
      </c>
      <c r="B65" s="11" t="s">
        <v>86</v>
      </c>
      <c r="C65" s="12">
        <v>100000</v>
      </c>
      <c r="D65" s="12">
        <v>923.64</v>
      </c>
      <c r="E65" s="3">
        <f t="shared" si="0"/>
        <v>0.92364</v>
      </c>
    </row>
    <row r="66" spans="1:5" ht="51">
      <c r="A66" s="13" t="s">
        <v>182</v>
      </c>
      <c r="B66" s="13" t="s">
        <v>183</v>
      </c>
      <c r="C66" s="14">
        <v>100000</v>
      </c>
      <c r="D66" s="14">
        <v>923.64</v>
      </c>
      <c r="E66" s="3">
        <f t="shared" si="0"/>
        <v>0.92364</v>
      </c>
    </row>
    <row r="67" spans="1:5" ht="27.75" customHeight="1">
      <c r="A67" s="11" t="s">
        <v>82</v>
      </c>
      <c r="B67" s="11" t="s">
        <v>73</v>
      </c>
      <c r="C67" s="12">
        <v>271300</v>
      </c>
      <c r="D67" s="12">
        <v>42950</v>
      </c>
      <c r="E67" s="3">
        <f t="shared" si="0"/>
        <v>15.831183192038335</v>
      </c>
    </row>
    <row r="68" spans="1:5" ht="29.25" customHeight="1">
      <c r="A68" s="11" t="s">
        <v>1</v>
      </c>
      <c r="B68" s="11" t="s">
        <v>130</v>
      </c>
      <c r="C68" s="12">
        <v>31200</v>
      </c>
      <c r="D68" s="12">
        <v>12450</v>
      </c>
      <c r="E68" s="3">
        <f t="shared" si="0"/>
        <v>39.90384615384615</v>
      </c>
    </row>
    <row r="69" spans="1:5" ht="78.75" customHeight="1">
      <c r="A69" s="13" t="s">
        <v>44</v>
      </c>
      <c r="B69" s="13" t="s">
        <v>69</v>
      </c>
      <c r="C69" s="14">
        <v>30000</v>
      </c>
      <c r="D69" s="14">
        <v>10350</v>
      </c>
      <c r="E69" s="3">
        <f t="shared" si="0"/>
        <v>34.5</v>
      </c>
    </row>
    <row r="70" spans="1:5" ht="61.5" customHeight="1">
      <c r="A70" s="13" t="s">
        <v>105</v>
      </c>
      <c r="B70" s="13" t="s">
        <v>119</v>
      </c>
      <c r="C70" s="14">
        <v>1200</v>
      </c>
      <c r="D70" s="14">
        <v>2100</v>
      </c>
      <c r="E70" s="3">
        <f t="shared" si="0"/>
        <v>175</v>
      </c>
    </row>
    <row r="71" spans="1:5" ht="108" customHeight="1">
      <c r="A71" s="11" t="s">
        <v>99</v>
      </c>
      <c r="B71" s="11" t="s">
        <v>118</v>
      </c>
      <c r="C71" s="12">
        <v>20000</v>
      </c>
      <c r="D71" s="12">
        <v>7000</v>
      </c>
      <c r="E71" s="3">
        <f t="shared" si="0"/>
        <v>35</v>
      </c>
    </row>
    <row r="72" spans="1:5" ht="43.5" customHeight="1">
      <c r="A72" s="13" t="s">
        <v>104</v>
      </c>
      <c r="B72" s="13" t="s">
        <v>68</v>
      </c>
      <c r="C72" s="14">
        <v>17000</v>
      </c>
      <c r="D72" s="14">
        <v>6500</v>
      </c>
      <c r="E72" s="3">
        <f t="shared" si="0"/>
        <v>38.23529411764706</v>
      </c>
    </row>
    <row r="73" spans="1:5" ht="32.25" customHeight="1">
      <c r="A73" s="13" t="s">
        <v>31</v>
      </c>
      <c r="B73" s="13" t="s">
        <v>40</v>
      </c>
      <c r="C73" s="14">
        <v>3000</v>
      </c>
      <c r="D73" s="14">
        <v>500</v>
      </c>
      <c r="E73" s="3">
        <f aca="true" t="shared" si="1" ref="E73:E105">D73*100/C73</f>
        <v>16.666666666666668</v>
      </c>
    </row>
    <row r="74" spans="1:5" ht="33" customHeight="1">
      <c r="A74" s="11" t="s">
        <v>106</v>
      </c>
      <c r="B74" s="11" t="s">
        <v>43</v>
      </c>
      <c r="C74" s="12">
        <v>220100</v>
      </c>
      <c r="D74" s="12">
        <v>23500</v>
      </c>
      <c r="E74" s="3">
        <f t="shared" si="1"/>
        <v>10.676965015901862</v>
      </c>
    </row>
    <row r="75" spans="1:5" ht="42.75" customHeight="1">
      <c r="A75" s="13" t="s">
        <v>162</v>
      </c>
      <c r="B75" s="13" t="s">
        <v>59</v>
      </c>
      <c r="C75" s="14">
        <v>220100</v>
      </c>
      <c r="D75" s="14">
        <v>23500</v>
      </c>
      <c r="E75" s="3">
        <f t="shared" si="1"/>
        <v>10.676965015901862</v>
      </c>
    </row>
    <row r="76" spans="1:5" ht="19.5" customHeight="1">
      <c r="A76" s="11" t="s">
        <v>157</v>
      </c>
      <c r="B76" s="11" t="s">
        <v>32</v>
      </c>
      <c r="C76" s="12">
        <v>27600</v>
      </c>
      <c r="D76" s="12">
        <v>42229.01</v>
      </c>
      <c r="E76" s="3">
        <f t="shared" si="1"/>
        <v>153.00365942028986</v>
      </c>
    </row>
    <row r="77" spans="1:5" ht="12.75">
      <c r="A77" s="11" t="s">
        <v>184</v>
      </c>
      <c r="B77" s="11" t="s">
        <v>185</v>
      </c>
      <c r="C77" s="12">
        <v>0</v>
      </c>
      <c r="D77" s="12">
        <v>40229.01</v>
      </c>
      <c r="E77" s="3"/>
    </row>
    <row r="78" spans="1:5" ht="33" customHeight="1">
      <c r="A78" s="13" t="s">
        <v>186</v>
      </c>
      <c r="B78" s="13" t="s">
        <v>187</v>
      </c>
      <c r="C78" s="14">
        <v>0</v>
      </c>
      <c r="D78" s="14">
        <v>40229.01</v>
      </c>
      <c r="E78" s="3"/>
    </row>
    <row r="79" spans="1:5" ht="15" customHeight="1">
      <c r="A79" s="11" t="s">
        <v>63</v>
      </c>
      <c r="B79" s="11" t="s">
        <v>132</v>
      </c>
      <c r="C79" s="12">
        <v>27600</v>
      </c>
      <c r="D79" s="12">
        <v>2000</v>
      </c>
      <c r="E79" s="3">
        <f t="shared" si="1"/>
        <v>7.246376811594203</v>
      </c>
    </row>
    <row r="80" spans="1:5" ht="30.75" customHeight="1">
      <c r="A80" s="13" t="s">
        <v>16</v>
      </c>
      <c r="B80" s="13" t="s">
        <v>20</v>
      </c>
      <c r="C80" s="14">
        <v>27600</v>
      </c>
      <c r="D80" s="14">
        <v>2000</v>
      </c>
      <c r="E80" s="3">
        <f t="shared" si="1"/>
        <v>7.246376811594203</v>
      </c>
    </row>
    <row r="81" spans="1:5" ht="19.5" customHeight="1">
      <c r="A81" s="9" t="s">
        <v>109</v>
      </c>
      <c r="B81" s="9" t="s">
        <v>47</v>
      </c>
      <c r="C81" s="10">
        <v>201107775.48</v>
      </c>
      <c r="D81" s="10">
        <v>120585497.1</v>
      </c>
      <c r="E81" s="2">
        <f t="shared" si="1"/>
        <v>59.960633949726194</v>
      </c>
    </row>
    <row r="82" spans="1:5" ht="46.5" customHeight="1">
      <c r="A82" s="11" t="s">
        <v>120</v>
      </c>
      <c r="B82" s="11" t="s">
        <v>17</v>
      </c>
      <c r="C82" s="12">
        <v>201736148</v>
      </c>
      <c r="D82" s="12">
        <v>120430966.83</v>
      </c>
      <c r="E82" s="3">
        <f t="shared" si="1"/>
        <v>59.69726696179408</v>
      </c>
    </row>
    <row r="83" spans="1:5" ht="41.25" customHeight="1">
      <c r="A83" s="11" t="s">
        <v>52</v>
      </c>
      <c r="B83" s="11" t="s">
        <v>90</v>
      </c>
      <c r="C83" s="12">
        <v>56061300</v>
      </c>
      <c r="D83" s="12">
        <v>29447860.33</v>
      </c>
      <c r="E83" s="3">
        <f t="shared" si="1"/>
        <v>52.52796551275122</v>
      </c>
    </row>
    <row r="84" spans="1:5" ht="39.75" customHeight="1">
      <c r="A84" s="11" t="s">
        <v>188</v>
      </c>
      <c r="B84" s="11" t="s">
        <v>189</v>
      </c>
      <c r="C84" s="12">
        <v>10000000</v>
      </c>
      <c r="D84" s="12">
        <v>0</v>
      </c>
      <c r="E84" s="3">
        <f t="shared" si="1"/>
        <v>0</v>
      </c>
    </row>
    <row r="85" spans="1:5" ht="45.75" customHeight="1">
      <c r="A85" s="13" t="s">
        <v>190</v>
      </c>
      <c r="B85" s="13" t="s">
        <v>191</v>
      </c>
      <c r="C85" s="14">
        <v>10000000</v>
      </c>
      <c r="D85" s="14">
        <v>0</v>
      </c>
      <c r="E85" s="3">
        <f t="shared" si="1"/>
        <v>0</v>
      </c>
    </row>
    <row r="86" spans="1:5" ht="42.75" customHeight="1">
      <c r="A86" s="11" t="s">
        <v>192</v>
      </c>
      <c r="B86" s="11" t="s">
        <v>193</v>
      </c>
      <c r="C86" s="12">
        <v>113300</v>
      </c>
      <c r="D86" s="12">
        <v>0</v>
      </c>
      <c r="E86" s="3">
        <f t="shared" si="1"/>
        <v>0</v>
      </c>
    </row>
    <row r="87" spans="1:5" ht="66" customHeight="1">
      <c r="A87" s="13" t="s">
        <v>194</v>
      </c>
      <c r="B87" s="13" t="s">
        <v>195</v>
      </c>
      <c r="C87" s="14">
        <v>113300</v>
      </c>
      <c r="D87" s="14">
        <v>0</v>
      </c>
      <c r="E87" s="3">
        <f t="shared" si="1"/>
        <v>0</v>
      </c>
    </row>
    <row r="88" spans="1:5" ht="12.75" customHeight="1">
      <c r="A88" s="11" t="s">
        <v>79</v>
      </c>
      <c r="B88" s="11" t="s">
        <v>112</v>
      </c>
      <c r="C88" s="12">
        <v>45948000</v>
      </c>
      <c r="D88" s="12">
        <v>29447860.33</v>
      </c>
      <c r="E88" s="3">
        <f t="shared" si="1"/>
        <v>64.08953671541742</v>
      </c>
    </row>
    <row r="89" spans="1:5" ht="36" customHeight="1">
      <c r="A89" s="13" t="s">
        <v>134</v>
      </c>
      <c r="B89" s="13" t="s">
        <v>133</v>
      </c>
      <c r="C89" s="14">
        <v>45948000</v>
      </c>
      <c r="D89" s="14">
        <v>29447860.33</v>
      </c>
      <c r="E89" s="3">
        <f t="shared" si="1"/>
        <v>64.08953671541742</v>
      </c>
    </row>
    <row r="90" spans="1:5" ht="30.75" customHeight="1">
      <c r="A90" s="11" t="s">
        <v>72</v>
      </c>
      <c r="B90" s="11" t="s">
        <v>92</v>
      </c>
      <c r="C90" s="12">
        <v>142553400</v>
      </c>
      <c r="D90" s="12">
        <v>89503106.5</v>
      </c>
      <c r="E90" s="3">
        <f t="shared" si="1"/>
        <v>62.7856694403641</v>
      </c>
    </row>
    <row r="91" spans="1:5" ht="49.5" customHeight="1">
      <c r="A91" s="11" t="s">
        <v>146</v>
      </c>
      <c r="B91" s="11" t="s">
        <v>46</v>
      </c>
      <c r="C91" s="12">
        <v>956600</v>
      </c>
      <c r="D91" s="12">
        <v>366486.39</v>
      </c>
      <c r="E91" s="3">
        <f t="shared" si="1"/>
        <v>38.31135166213674</v>
      </c>
    </row>
    <row r="92" spans="1:5" ht="51">
      <c r="A92" s="13" t="s">
        <v>108</v>
      </c>
      <c r="B92" s="13" t="s">
        <v>75</v>
      </c>
      <c r="C92" s="14">
        <v>956600</v>
      </c>
      <c r="D92" s="14">
        <v>366486.39</v>
      </c>
      <c r="E92" s="3">
        <f t="shared" si="1"/>
        <v>38.31135166213674</v>
      </c>
    </row>
    <row r="93" spans="1:5" ht="38.25">
      <c r="A93" s="11" t="s">
        <v>5</v>
      </c>
      <c r="B93" s="11" t="s">
        <v>122</v>
      </c>
      <c r="C93" s="12">
        <v>4461600</v>
      </c>
      <c r="D93" s="12">
        <v>1927620.11</v>
      </c>
      <c r="E93" s="3">
        <f t="shared" si="1"/>
        <v>43.2046824009324</v>
      </c>
    </row>
    <row r="94" spans="1:5" ht="38.25">
      <c r="A94" s="13" t="s">
        <v>89</v>
      </c>
      <c r="B94" s="13" t="s">
        <v>144</v>
      </c>
      <c r="C94" s="14">
        <v>4461600</v>
      </c>
      <c r="D94" s="14">
        <v>1927620.11</v>
      </c>
      <c r="E94" s="3">
        <f t="shared" si="1"/>
        <v>43.2046824009324</v>
      </c>
    </row>
    <row r="95" spans="1:5" ht="12.75">
      <c r="A95" s="11" t="s">
        <v>23</v>
      </c>
      <c r="B95" s="11" t="s">
        <v>77</v>
      </c>
      <c r="C95" s="12">
        <v>137135200</v>
      </c>
      <c r="D95" s="12">
        <v>87209000</v>
      </c>
      <c r="E95" s="3">
        <f t="shared" si="1"/>
        <v>63.59344646742777</v>
      </c>
    </row>
    <row r="96" spans="1:5" ht="25.5">
      <c r="A96" s="13" t="s">
        <v>156</v>
      </c>
      <c r="B96" s="13" t="s">
        <v>107</v>
      </c>
      <c r="C96" s="14">
        <v>137135200</v>
      </c>
      <c r="D96" s="14">
        <v>87209000</v>
      </c>
      <c r="E96" s="3">
        <f t="shared" si="1"/>
        <v>63.59344646742777</v>
      </c>
    </row>
    <row r="97" spans="1:5" ht="12.75">
      <c r="A97" s="11" t="s">
        <v>85</v>
      </c>
      <c r="B97" s="11" t="s">
        <v>55</v>
      </c>
      <c r="C97" s="12">
        <v>3121448</v>
      </c>
      <c r="D97" s="12">
        <v>1480000</v>
      </c>
      <c r="E97" s="3">
        <f t="shared" si="1"/>
        <v>47.41389252680166</v>
      </c>
    </row>
    <row r="98" spans="1:5" ht="63.75">
      <c r="A98" s="11" t="s">
        <v>95</v>
      </c>
      <c r="B98" s="11" t="s">
        <v>65</v>
      </c>
      <c r="C98" s="12">
        <v>3121448</v>
      </c>
      <c r="D98" s="12">
        <v>1480000</v>
      </c>
      <c r="E98" s="3">
        <f t="shared" si="1"/>
        <v>47.41389252680166</v>
      </c>
    </row>
    <row r="99" spans="1:5" ht="69" customHeight="1">
      <c r="A99" s="13" t="s">
        <v>139</v>
      </c>
      <c r="B99" s="13" t="s">
        <v>98</v>
      </c>
      <c r="C99" s="14">
        <v>3121448</v>
      </c>
      <c r="D99" s="14">
        <v>1480000</v>
      </c>
      <c r="E99" s="3">
        <f t="shared" si="1"/>
        <v>47.41389252680166</v>
      </c>
    </row>
    <row r="100" spans="1:5" ht="102">
      <c r="A100" s="11" t="s">
        <v>78</v>
      </c>
      <c r="B100" s="11" t="s">
        <v>80</v>
      </c>
      <c r="C100" s="12">
        <v>0</v>
      </c>
      <c r="D100" s="12">
        <v>782902.79</v>
      </c>
      <c r="E100" s="3"/>
    </row>
    <row r="101" spans="1:5" ht="38.25">
      <c r="A101" s="11" t="s">
        <v>196</v>
      </c>
      <c r="B101" s="11" t="s">
        <v>197</v>
      </c>
      <c r="C101" s="12">
        <v>0</v>
      </c>
      <c r="D101" s="12">
        <v>782902.79</v>
      </c>
      <c r="E101" s="3"/>
    </row>
    <row r="102" spans="1:5" ht="38.25">
      <c r="A102" s="11" t="s">
        <v>51</v>
      </c>
      <c r="B102" s="11" t="s">
        <v>3</v>
      </c>
      <c r="C102" s="12">
        <v>0</v>
      </c>
      <c r="D102" s="12">
        <v>782902.79</v>
      </c>
      <c r="E102" s="3"/>
    </row>
    <row r="103" spans="1:5" ht="38.25">
      <c r="A103" s="13" t="s">
        <v>198</v>
      </c>
      <c r="B103" s="13" t="s">
        <v>199</v>
      </c>
      <c r="C103" s="14">
        <v>0</v>
      </c>
      <c r="D103" s="14">
        <v>782902.79</v>
      </c>
      <c r="E103" s="3"/>
    </row>
    <row r="104" spans="1:5" ht="51">
      <c r="A104" s="11" t="s">
        <v>19</v>
      </c>
      <c r="B104" s="11" t="s">
        <v>42</v>
      </c>
      <c r="C104" s="12">
        <v>-628372.52</v>
      </c>
      <c r="D104" s="12">
        <v>-628372.52</v>
      </c>
      <c r="E104" s="3">
        <f t="shared" si="1"/>
        <v>100</v>
      </c>
    </row>
    <row r="105" spans="1:5" ht="51">
      <c r="A105" s="13" t="s">
        <v>60</v>
      </c>
      <c r="B105" s="13" t="s">
        <v>145</v>
      </c>
      <c r="C105" s="14">
        <v>-628372.52</v>
      </c>
      <c r="D105" s="14">
        <v>-628372.52</v>
      </c>
      <c r="E105" s="3">
        <f t="shared" si="1"/>
        <v>100</v>
      </c>
    </row>
  </sheetData>
  <sheetProtection/>
  <autoFilter ref="A7:D91"/>
  <mergeCells count="5">
    <mergeCell ref="C2:E2"/>
    <mergeCell ref="C3:E3"/>
    <mergeCell ref="C1:E1"/>
    <mergeCell ref="A5:E5"/>
    <mergeCell ref="A4:E4"/>
  </mergeCells>
  <printOptions horizontalCentered="1"/>
  <pageMargins left="0.7874015748031497" right="0.3937007874015748" top="0.5905511811023623" bottom="0.5905511811023623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тик</cp:lastModifiedBy>
  <cp:lastPrinted>2014-09-16T00:38:07Z</cp:lastPrinted>
  <dcterms:created xsi:type="dcterms:W3CDTF">2014-04-15T03:31:32Z</dcterms:created>
  <dcterms:modified xsi:type="dcterms:W3CDTF">2014-10-23T04:51:11Z</dcterms:modified>
  <cp:category/>
  <cp:version/>
  <cp:contentType/>
  <cp:contentStatus/>
</cp:coreProperties>
</file>