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5480" windowHeight="9030" activeTab="0"/>
  </bookViews>
  <sheets>
    <sheet name="Приложение 3 Перечень объектов " sheetId="1" r:id="rId1"/>
  </sheets>
  <definedNames>
    <definedName name="_xlnm.Print_Area" localSheetId="0">'Приложение 3 Перечень объектов '!$A$1:$P$26</definedName>
  </definedNames>
  <calcPr fullCalcOnLoad="1"/>
</workbook>
</file>

<file path=xl/sharedStrings.xml><?xml version="1.0" encoding="utf-8"?>
<sst xmlns="http://schemas.openxmlformats.org/spreadsheetml/2006/main" count="44" uniqueCount="42">
  <si>
    <t>№ строки</t>
  </si>
  <si>
    <t>Всего</t>
  </si>
  <si>
    <t>местный бюджет</t>
  </si>
  <si>
    <t>областной бюджет</t>
  </si>
  <si>
    <t>Объемы финансирования, тыс.рублей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</si>
  <si>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</si>
  <si>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</si>
  <si>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</si>
  <si>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</si>
  <si>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</si>
  <si>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</si>
  <si>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</si>
  <si>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Приложение № 3</t>
  </si>
  <si>
    <t>ПЕРЕЧЕНЬ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</si>
  <si>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</si>
  <si>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</si>
  <si>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</si>
  <si>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</si>
  <si>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</si>
  <si>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</si>
  <si>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</si>
  <si>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</si>
  <si>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</si>
  <si>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</si>
  <si>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</si>
  <si>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</si>
  <si>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</si>
  <si>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</si>
  <si>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</si>
  <si>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</si>
  <si>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</si>
  <si>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</si>
  <si>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Североуральского городского округа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</si>
  <si>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</si>
  <si>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</si>
  <si>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Объект 2                                                                                                   (Реконструкция кровли МАДОУ № 5)</t>
  </si>
  <si>
    <t>п.Черемухово, ул. Калинина, 5</t>
  </si>
  <si>
    <t>май                              2017</t>
  </si>
  <si>
    <t>октябрь 2017</t>
  </si>
  <si>
    <t>Всего по объекту 2, в том числе:</t>
  </si>
  <si>
    <t>К постановлению Администрации</t>
  </si>
  <si>
    <t xml:space="preserve">от 05.03.2018  № 226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</si>
</sst>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5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16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169" fontId="9" fillId="0" borderId="12" xfId="0" applyNumberFormat="1" applyFont="1" applyFill="1" applyBorder="1" applyAlignment="1">
      <alignment horizontal="left" vertical="center" wrapText="1"/>
    </xf>
    <xf numFmtId="169" fontId="9" fillId="0" borderId="12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9" fontId="9" fillId="0" borderId="12" xfId="0" applyNumberFormat="1" applyFont="1" applyBorder="1" applyAlignment="1">
      <alignment horizontal="right" vertical="center" wrapText="1"/>
    </xf>
    <xf numFmtId="168" fontId="9" fillId="0" borderId="12" xfId="0" applyNumberFormat="1" applyFont="1" applyBorder="1" applyAlignment="1">
      <alignment horizontal="right" vertical="center" wrapText="1"/>
    </xf>
    <xf numFmtId="168" fontId="9" fillId="0" borderId="12" xfId="0" applyNumberFormat="1" applyFont="1" applyBorder="1" applyAlignment="1">
      <alignment horizontal="left" vertical="center" wrapText="1"/>
    </xf>
    <xf numFmtId="174" fontId="9" fillId="0" borderId="12" xfId="0" applyNumberFormat="1" applyFont="1" applyFill="1" applyBorder="1" applyAlignment="1">
      <alignment horizontal="right" vertical="center" wrapText="1"/>
    </xf>
    <xf numFmtId="170" fontId="9" fillId="0" borderId="12" xfId="0" applyNumberFormat="1" applyFont="1" applyFill="1" applyBorder="1" applyAlignment="1">
      <alignment horizontal="right" vertical="center" wrapText="1"/>
    </xf>
    <xf numFmtId="173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69" fontId="11" fillId="0" borderId="12" xfId="0" applyNumberFormat="1" applyFont="1" applyBorder="1" applyAlignment="1">
      <alignment horizontal="right" vertical="center" wrapText="1"/>
    </xf>
    <xf numFmtId="168" fontId="11" fillId="0" borderId="12" xfId="0" applyNumberFormat="1" applyFont="1" applyBorder="1" applyAlignment="1">
      <alignment horizontal="right" vertical="center" wrapText="1"/>
    </xf>
    <xf numFmtId="170" fontId="9" fillId="0" borderId="12" xfId="0" applyNumberFormat="1" applyFont="1" applyBorder="1" applyAlignment="1">
      <alignment horizontal="right" vertical="center" wrapText="1"/>
    </xf>
    <xf numFmtId="173" fontId="9" fillId="0" borderId="12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74" fontId="9" fillId="0" borderId="12" xfId="0" applyNumberFormat="1" applyFont="1" applyFill="1" applyBorder="1" applyAlignment="1">
      <alignment horizontal="center" vertical="center" wrapText="1"/>
    </xf>
    <xf numFmtId="170" fontId="9" fillId="0" borderId="12" xfId="0" applyNumberFormat="1" applyFont="1" applyFill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 vertical="center" wrapText="1"/>
    </xf>
    <xf numFmtId="169" fontId="9" fillId="0" borderId="12" xfId="0" applyNumberFormat="1" applyFont="1" applyBorder="1" applyAlignment="1">
      <alignment horizontal="center" vertical="center" wrapText="1"/>
    </xf>
    <xf numFmtId="169" fontId="9" fillId="0" borderId="12" xfId="0" applyNumberFormat="1" applyFont="1" applyFill="1" applyBorder="1" applyAlignment="1">
      <alignment horizontal="center" vertical="center" wrapText="1"/>
    </xf>
    <xf numFmtId="169" fontId="9" fillId="0" borderId="12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Layout" zoomScaleSheetLayoutView="100" workbookViewId="0" topLeftCell="G13">
      <selection activeCell="F8" sqref="F8"/>
    </sheetView>
  </sheetViews>
  <sheetFormatPr defaultColWidth="9.00390625" defaultRowHeight="12.75"/>
  <cols>
    <col min="1" max="1" width="7.00390625" style="13" customWidth="1"/>
    <col min="2" max="2" width="40.00390625" style="16" customWidth="1"/>
    <col min="3" max="3" width="16.25390625" style="0" customWidth="1"/>
    <col min="4" max="4" width="15.25390625" style="0" customWidth="1"/>
    <col min="5" max="5" width="12.75390625" style="0" customWidth="1"/>
    <col min="6" max="6" width="11.125" style="0" customWidth="1"/>
    <col min="7" max="7" width="9.00390625" style="0" customWidth="1"/>
    <col min="8" max="8" width="12.125" style="0" customWidth="1"/>
    <col min="9" max="10" width="13.125" style="0" customWidth="1"/>
    <col min="11" max="16" width="11.125" style="0" customWidth="1"/>
  </cols>
  <sheetData>
    <row r="1" spans="1:16" s="1" customFormat="1" ht="15.75">
      <c r="A1" s="6"/>
      <c r="B1" s="2"/>
      <c r="C1" s="8"/>
      <c r="G1" s="5"/>
      <c r="H1" s="5"/>
      <c r="I1" s="54" t="s">
        <v>40</v>
      </c>
      <c r="J1" s="54"/>
      <c r="K1" s="54"/>
      <c r="L1" s="54"/>
      <c r="M1" s="54"/>
      <c r="N1" s="54"/>
      <c r="O1" s="54"/>
      <c r="P1" s="54"/>
    </row>
    <row r="2" spans="1:16" s="1" customFormat="1" ht="15.75">
      <c r="A2" s="6"/>
      <c r="B2" s="4"/>
      <c r="C2" s="9"/>
      <c r="E2" s="5"/>
      <c r="F2" s="5"/>
      <c r="G2" s="5"/>
      <c r="H2" s="5"/>
      <c r="I2" s="54" t="s">
        <v>32</v>
      </c>
      <c r="J2" s="54"/>
      <c r="K2" s="54"/>
      <c r="L2" s="54"/>
      <c r="M2" s="54"/>
      <c r="N2" s="54"/>
      <c r="O2" s="54"/>
      <c r="P2" s="54"/>
    </row>
    <row r="3" spans="1:16" s="1" customFormat="1" ht="15.75">
      <c r="A3" s="6"/>
      <c r="B3" s="4"/>
      <c r="C3" s="9"/>
      <c r="E3" s="3"/>
      <c r="F3" s="3"/>
      <c r="G3" s="3"/>
      <c r="H3" s="3"/>
      <c r="I3" s="54" t="s">
        <v>41</v>
      </c>
      <c r="J3" s="54"/>
      <c r="K3" s="54"/>
      <c r="L3" s="54"/>
      <c r="M3" s="54"/>
      <c r="N3" s="54"/>
      <c r="O3" s="54"/>
      <c r="P3" s="54"/>
    </row>
    <row r="4" spans="1:16" s="1" customFormat="1" ht="15.75">
      <c r="A4" s="6"/>
      <c r="B4" s="4"/>
      <c r="C4" s="9"/>
      <c r="D4" s="20"/>
      <c r="E4" s="3"/>
      <c r="F4" s="3"/>
      <c r="G4" s="3"/>
      <c r="H4" s="3"/>
      <c r="I4" s="54" t="s">
        <v>12</v>
      </c>
      <c r="J4" s="54"/>
      <c r="K4" s="54"/>
      <c r="L4" s="54"/>
      <c r="M4" s="54"/>
      <c r="N4" s="54"/>
      <c r="O4" s="54"/>
      <c r="P4" s="54"/>
    </row>
    <row r="5" spans="1:16" s="1" customFormat="1" ht="15.75">
      <c r="A5" s="6"/>
      <c r="B5" s="4"/>
      <c r="C5" s="9"/>
      <c r="E5" s="3"/>
      <c r="F5" s="3"/>
      <c r="G5" s="3"/>
      <c r="H5" s="3"/>
      <c r="I5" s="54" t="s">
        <v>33</v>
      </c>
      <c r="J5" s="54"/>
      <c r="K5" s="54"/>
      <c r="L5" s="54"/>
      <c r="M5" s="54"/>
      <c r="N5" s="54"/>
      <c r="O5" s="54"/>
      <c r="P5" s="54"/>
    </row>
    <row r="6" spans="1:16" s="1" customFormat="1" ht="15.75">
      <c r="A6" s="6"/>
      <c r="B6" s="4"/>
      <c r="C6" s="9"/>
      <c r="D6" s="20"/>
      <c r="E6" s="3"/>
      <c r="F6" s="3"/>
      <c r="G6" s="3"/>
      <c r="H6" s="12"/>
      <c r="I6" s="54" t="s">
        <v>34</v>
      </c>
      <c r="J6" s="54"/>
      <c r="K6" s="54"/>
      <c r="L6" s="54"/>
      <c r="M6" s="54"/>
      <c r="N6" s="54"/>
      <c r="O6" s="54"/>
      <c r="P6" s="54"/>
    </row>
    <row r="7" spans="2:17" s="1" customFormat="1" ht="15">
      <c r="B7" s="2"/>
      <c r="D7" s="5"/>
      <c r="E7" s="5"/>
      <c r="F7" s="5"/>
      <c r="I7" s="19"/>
      <c r="J7" s="19"/>
      <c r="K7" s="19"/>
      <c r="L7" s="19"/>
      <c r="M7" s="19"/>
      <c r="N7" s="19"/>
      <c r="O7" s="19"/>
      <c r="P7" s="19"/>
      <c r="Q7" s="10"/>
    </row>
    <row r="8" spans="2:16" s="11" customFormat="1" ht="12.75">
      <c r="B8" s="7"/>
      <c r="D8" s="12"/>
      <c r="E8" s="12"/>
      <c r="F8" s="12"/>
      <c r="I8" s="12"/>
      <c r="J8" s="12"/>
      <c r="K8" s="12"/>
      <c r="L8" s="12"/>
      <c r="M8" s="12"/>
      <c r="N8" s="12"/>
      <c r="O8" s="12"/>
      <c r="P8" s="12"/>
    </row>
    <row r="9" spans="1:2" s="1" customFormat="1" ht="15">
      <c r="A9" s="13"/>
      <c r="B9" s="2"/>
    </row>
    <row r="10" spans="1:16" s="1" customFormat="1" ht="15.75">
      <c r="A10" s="70" t="s">
        <v>13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1" customFormat="1" ht="15.75">
      <c r="A11" s="70" t="s">
        <v>14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s="1" customFormat="1" ht="15.75">
      <c r="A12" s="70" t="s">
        <v>15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2" s="1" customFormat="1" ht="15">
      <c r="A13" s="13"/>
      <c r="B13" s="2"/>
    </row>
    <row r="14" spans="1:16" s="21" customFormat="1" ht="35.25" customHeight="1">
      <c r="A14" s="55" t="s">
        <v>0</v>
      </c>
      <c r="B14" s="55" t="s">
        <v>26</v>
      </c>
      <c r="C14" s="58" t="s">
        <v>17</v>
      </c>
      <c r="D14" s="58" t="s">
        <v>18</v>
      </c>
      <c r="E14" s="69" t="s">
        <v>20</v>
      </c>
      <c r="F14" s="69"/>
      <c r="G14" s="61" t="s">
        <v>23</v>
      </c>
      <c r="H14" s="62"/>
      <c r="I14" s="65" t="s">
        <v>4</v>
      </c>
      <c r="J14" s="66"/>
      <c r="K14" s="66"/>
      <c r="L14" s="66"/>
      <c r="M14" s="66"/>
      <c r="N14" s="66"/>
      <c r="O14" s="66"/>
      <c r="P14" s="67"/>
    </row>
    <row r="15" spans="1:16" s="21" customFormat="1" ht="35.25" customHeight="1">
      <c r="A15" s="56"/>
      <c r="B15" s="56"/>
      <c r="C15" s="59"/>
      <c r="D15" s="59"/>
      <c r="E15" s="55" t="s">
        <v>21</v>
      </c>
      <c r="F15" s="55" t="s">
        <v>22</v>
      </c>
      <c r="G15" s="63"/>
      <c r="H15" s="64"/>
      <c r="I15" s="68" t="s">
        <v>1</v>
      </c>
      <c r="J15" s="18" t="s">
        <v>5</v>
      </c>
      <c r="K15" s="18" t="s">
        <v>6</v>
      </c>
      <c r="L15" s="18" t="s">
        <v>7</v>
      </c>
      <c r="M15" s="18" t="s">
        <v>8</v>
      </c>
      <c r="N15" s="18" t="s">
        <v>9</v>
      </c>
      <c r="O15" s="18" t="s">
        <v>10</v>
      </c>
      <c r="P15" s="18" t="s">
        <v>11</v>
      </c>
    </row>
    <row r="16" spans="1:16" s="21" customFormat="1" ht="30.75" customHeight="1">
      <c r="A16" s="57"/>
      <c r="B16" s="57"/>
      <c r="C16" s="60"/>
      <c r="D16" s="60"/>
      <c r="E16" s="57"/>
      <c r="F16" s="57"/>
      <c r="G16" s="17" t="s">
        <v>24</v>
      </c>
      <c r="H16" s="14" t="s">
        <v>25</v>
      </c>
      <c r="I16" s="68"/>
      <c r="J16" s="18">
        <v>2014</v>
      </c>
      <c r="K16" s="18">
        <v>2015</v>
      </c>
      <c r="L16" s="18">
        <v>2016</v>
      </c>
      <c r="M16" s="18">
        <v>2017</v>
      </c>
      <c r="N16" s="18">
        <v>2018</v>
      </c>
      <c r="O16" s="18">
        <v>2019</v>
      </c>
      <c r="P16" s="18">
        <v>2020</v>
      </c>
    </row>
    <row r="17" spans="1:16" s="11" customFormat="1" ht="15" customHeight="1">
      <c r="A17" s="15">
        <v>1</v>
      </c>
      <c r="B17" s="15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</row>
    <row r="18" spans="1:16" s="22" customFormat="1" ht="47.25" customHeight="1">
      <c r="A18" s="25">
        <v>1</v>
      </c>
      <c r="B18" s="26" t="s">
        <v>30</v>
      </c>
      <c r="C18" s="52" t="s">
        <v>29</v>
      </c>
      <c r="D18" s="51" t="s">
        <v>19</v>
      </c>
      <c r="E18" s="28">
        <v>54000</v>
      </c>
      <c r="F18" s="28">
        <v>54000</v>
      </c>
      <c r="G18" s="29" t="s">
        <v>27</v>
      </c>
      <c r="H18" s="29" t="s">
        <v>28</v>
      </c>
      <c r="I18" s="28"/>
      <c r="J18" s="28"/>
      <c r="K18" s="28"/>
      <c r="L18" s="28"/>
      <c r="M18" s="28"/>
      <c r="N18" s="28"/>
      <c r="O18" s="28"/>
      <c r="P18" s="28"/>
    </row>
    <row r="19" spans="1:16" s="23" customFormat="1" ht="47.25" customHeight="1">
      <c r="A19" s="30">
        <v>2</v>
      </c>
      <c r="B19" s="31" t="s">
        <v>16</v>
      </c>
      <c r="C19" s="32"/>
      <c r="D19" s="32"/>
      <c r="E19" s="33"/>
      <c r="F19" s="28"/>
      <c r="G19" s="27"/>
      <c r="H19" s="34"/>
      <c r="I19" s="45">
        <f>SUM(I20:I22)</f>
        <v>49099.1</v>
      </c>
      <c r="J19" s="46">
        <f aca="true" t="shared" si="0" ref="J19:P19">SUM(J20:J22)</f>
        <v>49099.1</v>
      </c>
      <c r="K19" s="46">
        <f t="shared" si="0"/>
        <v>0</v>
      </c>
      <c r="L19" s="45">
        <f t="shared" si="0"/>
        <v>0</v>
      </c>
      <c r="M19" s="48">
        <f t="shared" si="0"/>
        <v>0</v>
      </c>
      <c r="N19" s="48">
        <f t="shared" si="0"/>
        <v>0</v>
      </c>
      <c r="O19" s="48">
        <f t="shared" si="0"/>
        <v>0</v>
      </c>
      <c r="P19" s="48">
        <f t="shared" si="0"/>
        <v>0</v>
      </c>
    </row>
    <row r="20" spans="1:16" s="44" customFormat="1" ht="47.25" customHeight="1">
      <c r="A20" s="38">
        <v>3</v>
      </c>
      <c r="B20" s="53" t="s">
        <v>2</v>
      </c>
      <c r="C20" s="40"/>
      <c r="D20" s="40"/>
      <c r="E20" s="41"/>
      <c r="F20" s="28"/>
      <c r="G20" s="27"/>
      <c r="H20" s="34"/>
      <c r="I20" s="45">
        <f>SUM(J20:P20)</f>
        <v>1737.8</v>
      </c>
      <c r="J20" s="47">
        <v>1737.8</v>
      </c>
      <c r="K20" s="36"/>
      <c r="L20" s="35"/>
      <c r="M20" s="43"/>
      <c r="N20" s="43"/>
      <c r="O20" s="43"/>
      <c r="P20" s="43"/>
    </row>
    <row r="21" spans="1:16" s="44" customFormat="1" ht="47.25" customHeight="1">
      <c r="A21" s="38">
        <v>4</v>
      </c>
      <c r="B21" s="53" t="s">
        <v>31</v>
      </c>
      <c r="C21" s="40"/>
      <c r="D21" s="40"/>
      <c r="E21" s="41"/>
      <c r="F21" s="28"/>
      <c r="G21" s="27"/>
      <c r="H21" s="34"/>
      <c r="I21" s="45">
        <f>SUM(J21:P21)</f>
        <v>12802.1</v>
      </c>
      <c r="J21" s="47">
        <v>12802.1</v>
      </c>
      <c r="K21" s="36"/>
      <c r="L21" s="35"/>
      <c r="M21" s="43"/>
      <c r="N21" s="43"/>
      <c r="O21" s="43"/>
      <c r="P21" s="43"/>
    </row>
    <row r="22" spans="1:16" s="44" customFormat="1" ht="47.25" customHeight="1">
      <c r="A22" s="38">
        <v>5</v>
      </c>
      <c r="B22" s="53" t="s">
        <v>3</v>
      </c>
      <c r="C22" s="40"/>
      <c r="D22" s="40"/>
      <c r="E22" s="41"/>
      <c r="F22" s="28"/>
      <c r="G22" s="27"/>
      <c r="H22" s="34"/>
      <c r="I22" s="45">
        <f>SUM(J22:P22)</f>
        <v>34559.2</v>
      </c>
      <c r="J22" s="47">
        <v>34559.2</v>
      </c>
      <c r="K22" s="36"/>
      <c r="L22" s="35"/>
      <c r="M22" s="43"/>
      <c r="N22" s="43"/>
      <c r="O22" s="43"/>
      <c r="P22" s="43"/>
    </row>
    <row r="23" spans="1:16" s="44" customFormat="1" ht="47.25" customHeight="1">
      <c r="A23" s="38"/>
      <c r="B23" s="39"/>
      <c r="C23" s="40"/>
      <c r="D23" s="40"/>
      <c r="E23" s="41"/>
      <c r="F23" s="28"/>
      <c r="G23" s="27"/>
      <c r="H23" s="34"/>
      <c r="I23" s="35"/>
      <c r="J23" s="42"/>
      <c r="K23" s="36"/>
      <c r="L23" s="35"/>
      <c r="M23" s="43"/>
      <c r="N23" s="43"/>
      <c r="O23" s="43"/>
      <c r="P23" s="43"/>
    </row>
    <row r="24" spans="1:16" s="24" customFormat="1" ht="47.25" customHeight="1">
      <c r="A24" s="25">
        <v>6</v>
      </c>
      <c r="B24" s="26" t="s">
        <v>35</v>
      </c>
      <c r="C24" s="52" t="s">
        <v>36</v>
      </c>
      <c r="D24" s="51" t="s">
        <v>19</v>
      </c>
      <c r="E24" s="28"/>
      <c r="F24" s="28"/>
      <c r="G24" s="29" t="s">
        <v>37</v>
      </c>
      <c r="H24" s="29" t="s">
        <v>38</v>
      </c>
      <c r="I24" s="35"/>
      <c r="J24" s="36"/>
      <c r="K24" s="36"/>
      <c r="L24" s="35"/>
      <c r="M24" s="37"/>
      <c r="N24" s="37"/>
      <c r="O24" s="37"/>
      <c r="P24" s="37"/>
    </row>
    <row r="25" spans="1:16" s="23" customFormat="1" ht="47.25" customHeight="1">
      <c r="A25" s="30">
        <v>7</v>
      </c>
      <c r="B25" s="31" t="s">
        <v>39</v>
      </c>
      <c r="C25" s="32"/>
      <c r="D25" s="32"/>
      <c r="E25" s="33"/>
      <c r="F25" s="28"/>
      <c r="G25" s="28"/>
      <c r="H25" s="33"/>
      <c r="I25" s="45">
        <f aca="true" t="shared" si="1" ref="I25:P25">SUM(I26:I26)</f>
        <v>0</v>
      </c>
      <c r="J25" s="46">
        <f t="shared" si="1"/>
        <v>0</v>
      </c>
      <c r="K25" s="46">
        <f t="shared" si="1"/>
        <v>0</v>
      </c>
      <c r="L25" s="45">
        <f t="shared" si="1"/>
        <v>0</v>
      </c>
      <c r="M25" s="45">
        <f t="shared" si="1"/>
        <v>0</v>
      </c>
      <c r="N25" s="48">
        <f t="shared" si="1"/>
        <v>0</v>
      </c>
      <c r="O25" s="48">
        <f t="shared" si="1"/>
        <v>0</v>
      </c>
      <c r="P25" s="48">
        <f t="shared" si="1"/>
        <v>0</v>
      </c>
    </row>
    <row r="26" spans="1:16" s="44" customFormat="1" ht="47.25" customHeight="1">
      <c r="A26" s="38">
        <v>8</v>
      </c>
      <c r="B26" s="53" t="s">
        <v>2</v>
      </c>
      <c r="C26" s="40"/>
      <c r="D26" s="40"/>
      <c r="E26" s="41"/>
      <c r="F26" s="28"/>
      <c r="G26" s="28"/>
      <c r="H26" s="33"/>
      <c r="I26" s="45">
        <f>SUM(J26:P26)</f>
        <v>0</v>
      </c>
      <c r="J26" s="47"/>
      <c r="K26" s="46"/>
      <c r="L26" s="45"/>
      <c r="M26" s="49">
        <f>8000-8000</f>
        <v>0</v>
      </c>
      <c r="N26" s="50"/>
      <c r="O26" s="50"/>
      <c r="P26" s="50"/>
    </row>
  </sheetData>
  <sheetProtection/>
  <mergeCells count="19">
    <mergeCell ref="A10:P10"/>
    <mergeCell ref="A11:P11"/>
    <mergeCell ref="D14:D16"/>
    <mergeCell ref="A12:P12"/>
    <mergeCell ref="A14:A16"/>
    <mergeCell ref="B14:B16"/>
    <mergeCell ref="C14:C16"/>
    <mergeCell ref="G14:H15"/>
    <mergeCell ref="I14:P14"/>
    <mergeCell ref="I15:I16"/>
    <mergeCell ref="E14:F14"/>
    <mergeCell ref="E15:E16"/>
    <mergeCell ref="F15:F16"/>
    <mergeCell ref="I1:P1"/>
    <mergeCell ref="I2:P2"/>
    <mergeCell ref="I3:P3"/>
    <mergeCell ref="I4:P4"/>
    <mergeCell ref="I5:P5"/>
    <mergeCell ref="I6:P6"/>
  </mergeCells>
  <printOptions/>
  <pageMargins left="0.3937007874015748" right="0.35433070866141736" top="0.5905511811023623" bottom="0.3937007874015748" header="0" footer="0"/>
  <pageSetup firstPageNumber="17" useFirstPageNumber="1" horizontalDpi="600" verticalDpi="600" orientation="landscape" paperSize="9" scale="65" r:id="rId1"/>
  <headerFooter>
    <oddHeader>&amp;C
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2018-02-03T12:28:59Z</cp:lastPrinted>
  <dcterms:created xsi:type="dcterms:W3CDTF">2013-10-08T11:20:39Z</dcterms:created>
  <dcterms:modified xsi:type="dcterms:W3CDTF">2018-03-14T05:17:33Z</dcterms:modified>
  <cp:category/>
  <cp:version/>
  <cp:contentType/>
  <cp:contentStatus/>
</cp:coreProperties>
</file>