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'Лист3'!$A$1:$J$28</definedName>
  </definedNames>
  <calcPr fullCalcOnLoad="1"/>
</workbook>
</file>

<file path=xl/sharedStrings.xml><?xml version="1.0" encoding="utf-8"?>
<sst xmlns="http://schemas.openxmlformats.org/spreadsheetml/2006/main" count="88" uniqueCount="66">
  <si>
    <t>Вид оказываемой услуги</t>
  </si>
  <si>
    <t>Наименование документа по утверждению тарифа</t>
  </si>
  <si>
    <t>Наименование регулирующего органа, принявшего решение об утверждении тарифа</t>
  </si>
  <si>
    <t>Величина установленного тарифа за единицу</t>
  </si>
  <si>
    <t>Срок действия тарифа</t>
  </si>
  <si>
    <t>без НДС</t>
  </si>
  <si>
    <t>с НДС</t>
  </si>
  <si>
    <t>Тепловая энергия в паре (с коллекторов)</t>
  </si>
  <si>
    <t>Постановление РЭК Свердловской области</t>
  </si>
  <si>
    <t>Региональная Энергетическая Комиссия Свердловской области</t>
  </si>
  <si>
    <t>Тепловая энергия в паре (из тепловых сетей)</t>
  </si>
  <si>
    <t>Тепловая энергия в ГВС (с коллекторов)</t>
  </si>
  <si>
    <t>Тепловая энергия в ГВС (из тепловых сетей)</t>
  </si>
  <si>
    <t>Теплоноситель</t>
  </si>
  <si>
    <t>Водоснабжение холодной водой</t>
  </si>
  <si>
    <t>Водоотведение</t>
  </si>
  <si>
    <t>Техническая вода</t>
  </si>
  <si>
    <t>Очистка сточных вод</t>
  </si>
  <si>
    <t xml:space="preserve">Горячая вода </t>
  </si>
  <si>
    <t>компонент на теплоноситель</t>
  </si>
  <si>
    <t>компонент на тепловую энергию</t>
  </si>
  <si>
    <t>Реквизиты документа</t>
  </si>
  <si>
    <t>№</t>
  </si>
  <si>
    <t>дата</t>
  </si>
  <si>
    <t>Источник официального опубликования решения</t>
  </si>
  <si>
    <t>«Областная газета», сайт РЭК Свердловской области</t>
  </si>
  <si>
    <r>
      <t>15,69 руб/м</t>
    </r>
    <r>
      <rPr>
        <vertAlign val="superscript"/>
        <sz val="10"/>
        <rFont val="Times New Roman"/>
        <family val="1"/>
      </rPr>
      <t>3</t>
    </r>
  </si>
  <si>
    <r>
      <t>18,51 руб/м</t>
    </r>
    <r>
      <rPr>
        <vertAlign val="superscript"/>
        <sz val="10"/>
        <rFont val="Times New Roman"/>
        <family val="1"/>
      </rPr>
      <t>3</t>
    </r>
  </si>
  <si>
    <r>
      <t>13,02 руб/м</t>
    </r>
    <r>
      <rPr>
        <vertAlign val="superscript"/>
        <sz val="10"/>
        <rFont val="Times New Roman"/>
        <family val="1"/>
      </rPr>
      <t>3</t>
    </r>
  </si>
  <si>
    <r>
      <t>15,36 руб/м</t>
    </r>
    <r>
      <rPr>
        <vertAlign val="superscript"/>
        <sz val="10"/>
        <rFont val="Times New Roman"/>
        <family val="1"/>
      </rPr>
      <t>3</t>
    </r>
  </si>
  <si>
    <t>1199,94 руб/Гкал</t>
  </si>
  <si>
    <t>1415,93 руб/Гкал</t>
  </si>
  <si>
    <r>
      <t>32,92 руб/м</t>
    </r>
    <r>
      <rPr>
        <vertAlign val="superscript"/>
        <sz val="10"/>
        <rFont val="Times New Roman"/>
        <family val="1"/>
      </rPr>
      <t>3</t>
    </r>
  </si>
  <si>
    <r>
      <t>38,85 руб/м</t>
    </r>
    <r>
      <rPr>
        <vertAlign val="superscript"/>
        <sz val="10"/>
        <rFont val="Times New Roman"/>
        <family val="1"/>
      </rPr>
      <t>3</t>
    </r>
  </si>
  <si>
    <t>1433,15 руб/Гкал</t>
  </si>
  <si>
    <t>1691,12 руб/Гкал</t>
  </si>
  <si>
    <r>
      <t>13,50 руб/м</t>
    </r>
    <r>
      <rPr>
        <vertAlign val="superscript"/>
        <sz val="10"/>
        <rFont val="Times New Roman"/>
        <family val="1"/>
      </rPr>
      <t>3</t>
    </r>
  </si>
  <si>
    <r>
      <t>15,93  руб/м</t>
    </r>
    <r>
      <rPr>
        <vertAlign val="superscript"/>
        <sz val="10"/>
        <rFont val="Times New Roman"/>
        <family val="1"/>
      </rPr>
      <t>3</t>
    </r>
  </si>
  <si>
    <t>820,12 руб/Гкал</t>
  </si>
  <si>
    <t>967,74 руб/Гкал</t>
  </si>
  <si>
    <r>
      <t>5,54 руб/м</t>
    </r>
    <r>
      <rPr>
        <vertAlign val="superscript"/>
        <sz val="10"/>
        <rFont val="Times New Roman"/>
        <family val="1"/>
      </rPr>
      <t>3</t>
    </r>
  </si>
  <si>
    <r>
      <t>6,54 руб/м</t>
    </r>
    <r>
      <rPr>
        <vertAlign val="superscript"/>
        <sz val="10"/>
        <rFont val="Times New Roman"/>
        <family val="1"/>
      </rPr>
      <t>3</t>
    </r>
  </si>
  <si>
    <t>Тарифы на 2017 год на услуги, оказываемые Муниципальным унитарным предприятием «Комэнергоресурс"</t>
  </si>
  <si>
    <t>182-ПК</t>
  </si>
  <si>
    <r>
      <t>35,17 руб/м</t>
    </r>
    <r>
      <rPr>
        <vertAlign val="superscript"/>
        <sz val="10"/>
        <rFont val="Times New Roman"/>
        <family val="1"/>
      </rPr>
      <t>3</t>
    </r>
  </si>
  <si>
    <r>
      <t>41,50 руб/м</t>
    </r>
    <r>
      <rPr>
        <vertAlign val="superscript"/>
        <sz val="10"/>
        <rFont val="Times New Roman"/>
        <family val="1"/>
      </rPr>
      <t>3</t>
    </r>
  </si>
  <si>
    <t>с 01.01.2017 по 30.06.2017</t>
  </si>
  <si>
    <t>с 01.07.2017 по 31.12.2017</t>
  </si>
  <si>
    <t>174-ПК</t>
  </si>
  <si>
    <r>
      <t>16,90 руб/м</t>
    </r>
    <r>
      <rPr>
        <vertAlign val="superscript"/>
        <sz val="10"/>
        <rFont val="Times New Roman"/>
        <family val="1"/>
      </rPr>
      <t>3</t>
    </r>
  </si>
  <si>
    <r>
      <t>19,94 руб/м</t>
    </r>
    <r>
      <rPr>
        <vertAlign val="superscript"/>
        <sz val="10"/>
        <rFont val="Times New Roman"/>
        <family val="1"/>
      </rPr>
      <t>3</t>
    </r>
  </si>
  <si>
    <r>
      <t>13,89 руб/м</t>
    </r>
    <r>
      <rPr>
        <vertAlign val="superscript"/>
        <sz val="10"/>
        <rFont val="Times New Roman"/>
        <family val="1"/>
      </rPr>
      <t>3</t>
    </r>
  </si>
  <si>
    <r>
      <t>16,39 руб/м</t>
    </r>
    <r>
      <rPr>
        <vertAlign val="superscript"/>
        <sz val="10"/>
        <rFont val="Times New Roman"/>
        <family val="1"/>
      </rPr>
      <t>3</t>
    </r>
  </si>
  <si>
    <r>
      <t>5,55 руб/м</t>
    </r>
    <r>
      <rPr>
        <vertAlign val="superscript"/>
        <sz val="10"/>
        <rFont val="Times New Roman"/>
        <family val="1"/>
      </rPr>
      <t>3</t>
    </r>
  </si>
  <si>
    <r>
      <t>6,55 руб/м</t>
    </r>
    <r>
      <rPr>
        <vertAlign val="superscript"/>
        <sz val="10"/>
        <rFont val="Times New Roman"/>
        <family val="1"/>
      </rPr>
      <t>3</t>
    </r>
  </si>
  <si>
    <r>
      <t>13,63 руб/м</t>
    </r>
    <r>
      <rPr>
        <vertAlign val="superscript"/>
        <sz val="10"/>
        <rFont val="Times New Roman"/>
        <family val="1"/>
      </rPr>
      <t>3</t>
    </r>
  </si>
  <si>
    <r>
      <t>16,08 руб/м</t>
    </r>
    <r>
      <rPr>
        <vertAlign val="superscript"/>
        <sz val="10"/>
        <rFont val="Times New Roman"/>
        <family val="1"/>
      </rPr>
      <t>3</t>
    </r>
  </si>
  <si>
    <t>161-ПК</t>
  </si>
  <si>
    <t>1523,65 руб/Гкал</t>
  </si>
  <si>
    <t>1797,91 руб/Гкал</t>
  </si>
  <si>
    <t>1253,95 руб/Гкал</t>
  </si>
  <si>
    <t>1479,66 руб/Гкал</t>
  </si>
  <si>
    <t>890,78 руб/Гкал</t>
  </si>
  <si>
    <t>1051,12 руб/Гкал</t>
  </si>
  <si>
    <t>1032,81 руб/Гкал</t>
  </si>
  <si>
    <t>1218,72 руб/Гкал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</si>
</sst>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2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vertical="center"/>
    </xf>
    <xf numFmtId="0" fontId="2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80" zoomScaleNormal="80" zoomScalePageLayoutView="0" workbookViewId="0" topLeftCell="A1">
      <selection activeCell="C28" sqref="C28:H28"/>
    </sheetView>
  </sheetViews>
  <sheetFormatPr defaultColWidth="9.140625" defaultRowHeight="12.75"/>
  <cols>
    <col min="1" max="1" width="15.57421875" style="0" customWidth="1"/>
    <col min="2" max="2" width="21.28125" style="0" customWidth="1"/>
    <col min="3" max="3" width="12.421875" style="0" customWidth="1"/>
    <col min="4" max="4" width="8.8515625" style="0" customWidth="1"/>
    <col min="5" max="5" width="10.7109375" style="0" customWidth="1"/>
    <col min="6" max="6" width="13.57421875" style="0" customWidth="1"/>
    <col min="7" max="7" width="18.7109375" style="0" customWidth="1"/>
    <col min="8" max="8" width="20.57421875" style="0" customWidth="1"/>
    <col min="9" max="9" width="24.57421875" style="0" customWidth="1"/>
    <col min="10" max="10" width="13.57421875" style="0" customWidth="1"/>
  </cols>
  <sheetData>
    <row r="1" spans="1:14" ht="15.75">
      <c r="A1" s="26" t="s">
        <v>42</v>
      </c>
      <c r="B1" s="26"/>
      <c r="C1" s="26"/>
      <c r="D1" s="26"/>
      <c r="E1" s="26"/>
      <c r="F1" s="26"/>
      <c r="G1" s="26"/>
      <c r="H1" s="26"/>
      <c r="I1" s="26"/>
      <c r="J1" s="1"/>
      <c r="K1" s="1"/>
      <c r="L1" s="1"/>
      <c r="M1" s="1"/>
      <c r="N1" s="1"/>
    </row>
    <row r="2" spans="1:10" ht="12.7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76.5" customHeight="1">
      <c r="A3" s="27" t="s">
        <v>0</v>
      </c>
      <c r="B3" s="27"/>
      <c r="C3" s="10" t="s">
        <v>1</v>
      </c>
      <c r="D3" s="10" t="s">
        <v>21</v>
      </c>
      <c r="E3" s="11"/>
      <c r="F3" s="10" t="s">
        <v>2</v>
      </c>
      <c r="G3" s="10" t="s">
        <v>3</v>
      </c>
      <c r="H3" s="11"/>
      <c r="I3" s="10" t="s">
        <v>4</v>
      </c>
      <c r="J3" s="10" t="s">
        <v>24</v>
      </c>
    </row>
    <row r="4" spans="1:10" ht="38.25" customHeight="1">
      <c r="A4" s="28"/>
      <c r="B4" s="29"/>
      <c r="C4" s="11"/>
      <c r="D4" s="6" t="s">
        <v>22</v>
      </c>
      <c r="E4" s="5" t="s">
        <v>23</v>
      </c>
      <c r="F4" s="11"/>
      <c r="G4" s="5" t="s">
        <v>5</v>
      </c>
      <c r="H4" s="5" t="s">
        <v>6</v>
      </c>
      <c r="I4" s="11"/>
      <c r="J4" s="11"/>
    </row>
    <row r="5" spans="1:11" ht="24" customHeight="1">
      <c r="A5" s="15" t="s">
        <v>7</v>
      </c>
      <c r="B5" s="12"/>
      <c r="C5" s="18" t="s">
        <v>8</v>
      </c>
      <c r="D5" s="16" t="s">
        <v>57</v>
      </c>
      <c r="E5" s="17">
        <v>42717</v>
      </c>
      <c r="F5" s="12" t="s">
        <v>9</v>
      </c>
      <c r="G5" s="9" t="s">
        <v>64</v>
      </c>
      <c r="H5" s="9" t="s">
        <v>65</v>
      </c>
      <c r="I5" s="3" t="s">
        <v>46</v>
      </c>
      <c r="J5" s="12" t="s">
        <v>25</v>
      </c>
      <c r="K5" s="7"/>
    </row>
    <row r="6" spans="1:11" ht="24" customHeight="1">
      <c r="A6" s="15"/>
      <c r="B6" s="13"/>
      <c r="C6" s="20"/>
      <c r="D6" s="16"/>
      <c r="E6" s="17"/>
      <c r="F6" s="13"/>
      <c r="G6" s="9" t="s">
        <v>64</v>
      </c>
      <c r="H6" s="9" t="s">
        <v>65</v>
      </c>
      <c r="I6" s="3" t="s">
        <v>47</v>
      </c>
      <c r="J6" s="13"/>
      <c r="K6" s="7"/>
    </row>
    <row r="7" spans="1:11" ht="27" customHeight="1">
      <c r="A7" s="15" t="s">
        <v>10</v>
      </c>
      <c r="B7" s="13"/>
      <c r="C7" s="20"/>
      <c r="D7" s="16"/>
      <c r="E7" s="17"/>
      <c r="F7" s="13"/>
      <c r="G7" s="9" t="s">
        <v>34</v>
      </c>
      <c r="H7" s="9" t="s">
        <v>35</v>
      </c>
      <c r="I7" s="3" t="s">
        <v>46</v>
      </c>
      <c r="J7" s="13"/>
      <c r="K7" s="7"/>
    </row>
    <row r="8" spans="1:11" ht="24" customHeight="1">
      <c r="A8" s="15"/>
      <c r="B8" s="13"/>
      <c r="C8" s="20"/>
      <c r="D8" s="16"/>
      <c r="E8" s="17"/>
      <c r="F8" s="13"/>
      <c r="G8" s="9" t="s">
        <v>58</v>
      </c>
      <c r="H8" s="9" t="s">
        <v>59</v>
      </c>
      <c r="I8" s="3" t="s">
        <v>47</v>
      </c>
      <c r="J8" s="13"/>
      <c r="K8" s="7"/>
    </row>
    <row r="9" spans="1:11" ht="24" customHeight="1">
      <c r="A9" s="15" t="s">
        <v>11</v>
      </c>
      <c r="B9" s="13"/>
      <c r="C9" s="20"/>
      <c r="D9" s="16"/>
      <c r="E9" s="17"/>
      <c r="F9" s="13"/>
      <c r="G9" s="9" t="s">
        <v>38</v>
      </c>
      <c r="H9" s="9" t="s">
        <v>39</v>
      </c>
      <c r="I9" s="3" t="s">
        <v>46</v>
      </c>
      <c r="J9" s="13"/>
      <c r="K9" s="7"/>
    </row>
    <row r="10" spans="1:11" ht="24" customHeight="1">
      <c r="A10" s="15"/>
      <c r="B10" s="13"/>
      <c r="C10" s="20"/>
      <c r="D10" s="16"/>
      <c r="E10" s="17"/>
      <c r="F10" s="13"/>
      <c r="G10" s="9" t="s">
        <v>62</v>
      </c>
      <c r="H10" s="9" t="s">
        <v>63</v>
      </c>
      <c r="I10" s="3" t="s">
        <v>47</v>
      </c>
      <c r="J10" s="13"/>
      <c r="K10" s="7"/>
    </row>
    <row r="11" spans="1:11" ht="27" customHeight="1">
      <c r="A11" s="15" t="s">
        <v>12</v>
      </c>
      <c r="B11" s="13"/>
      <c r="C11" s="20"/>
      <c r="D11" s="16"/>
      <c r="E11" s="17"/>
      <c r="F11" s="13"/>
      <c r="G11" s="9" t="s">
        <v>30</v>
      </c>
      <c r="H11" s="9" t="s">
        <v>31</v>
      </c>
      <c r="I11" s="3" t="s">
        <v>46</v>
      </c>
      <c r="J11" s="13"/>
      <c r="K11" s="7"/>
    </row>
    <row r="12" spans="1:11" ht="24.75" customHeight="1">
      <c r="A12" s="15"/>
      <c r="B12" s="13"/>
      <c r="C12" s="20"/>
      <c r="D12" s="16"/>
      <c r="E12" s="17"/>
      <c r="F12" s="13"/>
      <c r="G12" s="9" t="s">
        <v>60</v>
      </c>
      <c r="H12" s="9" t="s">
        <v>61</v>
      </c>
      <c r="I12" s="3" t="s">
        <v>47</v>
      </c>
      <c r="J12" s="13"/>
      <c r="K12" s="7"/>
    </row>
    <row r="13" spans="1:11" ht="24" customHeight="1">
      <c r="A13" s="15" t="s">
        <v>13</v>
      </c>
      <c r="B13" s="13"/>
      <c r="C13" s="20"/>
      <c r="D13" s="16" t="s">
        <v>43</v>
      </c>
      <c r="E13" s="17">
        <v>42717</v>
      </c>
      <c r="F13" s="13"/>
      <c r="G13" s="9" t="s">
        <v>32</v>
      </c>
      <c r="H13" s="9" t="s">
        <v>33</v>
      </c>
      <c r="I13" s="3" t="s">
        <v>46</v>
      </c>
      <c r="J13" s="13"/>
      <c r="K13" s="7"/>
    </row>
    <row r="14" spans="1:11" ht="24" customHeight="1">
      <c r="A14" s="15"/>
      <c r="B14" s="13"/>
      <c r="C14" s="20"/>
      <c r="D14" s="16"/>
      <c r="E14" s="17"/>
      <c r="F14" s="13"/>
      <c r="G14" s="9" t="s">
        <v>44</v>
      </c>
      <c r="H14" s="9" t="s">
        <v>45</v>
      </c>
      <c r="I14" s="3" t="s">
        <v>47</v>
      </c>
      <c r="J14" s="13"/>
      <c r="K14" s="7"/>
    </row>
    <row r="15" spans="1:11" ht="24" customHeight="1">
      <c r="A15" s="15" t="s">
        <v>14</v>
      </c>
      <c r="B15" s="13"/>
      <c r="C15" s="20"/>
      <c r="D15" s="16" t="s">
        <v>48</v>
      </c>
      <c r="E15" s="17">
        <v>42717</v>
      </c>
      <c r="F15" s="13"/>
      <c r="G15" s="9" t="s">
        <v>26</v>
      </c>
      <c r="H15" s="9" t="s">
        <v>27</v>
      </c>
      <c r="I15" s="3" t="s">
        <v>46</v>
      </c>
      <c r="J15" s="13"/>
      <c r="K15" s="7"/>
    </row>
    <row r="16" spans="1:11" ht="24" customHeight="1">
      <c r="A16" s="15"/>
      <c r="B16" s="13"/>
      <c r="C16" s="20"/>
      <c r="D16" s="16"/>
      <c r="E16" s="17"/>
      <c r="F16" s="13"/>
      <c r="G16" s="9" t="s">
        <v>49</v>
      </c>
      <c r="H16" s="9" t="s">
        <v>50</v>
      </c>
      <c r="I16" s="3" t="s">
        <v>47</v>
      </c>
      <c r="J16" s="13"/>
      <c r="K16" s="7"/>
    </row>
    <row r="17" spans="1:11" ht="24" customHeight="1">
      <c r="A17" s="15" t="s">
        <v>15</v>
      </c>
      <c r="B17" s="13"/>
      <c r="C17" s="20"/>
      <c r="D17" s="24"/>
      <c r="E17" s="24"/>
      <c r="F17" s="13"/>
      <c r="G17" s="9" t="s">
        <v>28</v>
      </c>
      <c r="H17" s="9" t="s">
        <v>29</v>
      </c>
      <c r="I17" s="3" t="s">
        <v>46</v>
      </c>
      <c r="J17" s="13"/>
      <c r="K17" s="7"/>
    </row>
    <row r="18" spans="1:11" ht="24" customHeight="1">
      <c r="A18" s="15"/>
      <c r="B18" s="13"/>
      <c r="C18" s="20"/>
      <c r="D18" s="24"/>
      <c r="E18" s="24"/>
      <c r="F18" s="13"/>
      <c r="G18" s="9" t="s">
        <v>55</v>
      </c>
      <c r="H18" s="9" t="s">
        <v>56</v>
      </c>
      <c r="I18" s="3" t="s">
        <v>47</v>
      </c>
      <c r="J18" s="13"/>
      <c r="K18" s="7"/>
    </row>
    <row r="19" spans="1:11" ht="24" customHeight="1">
      <c r="A19" s="15" t="s">
        <v>16</v>
      </c>
      <c r="B19" s="13"/>
      <c r="C19" s="20"/>
      <c r="D19" s="24"/>
      <c r="E19" s="24"/>
      <c r="F19" s="13"/>
      <c r="G19" s="9" t="s">
        <v>36</v>
      </c>
      <c r="H19" s="9" t="s">
        <v>37</v>
      </c>
      <c r="I19" s="3" t="s">
        <v>46</v>
      </c>
      <c r="J19" s="13"/>
      <c r="K19" s="7"/>
    </row>
    <row r="20" spans="1:11" ht="24" customHeight="1">
      <c r="A20" s="15"/>
      <c r="B20" s="13"/>
      <c r="C20" s="20"/>
      <c r="D20" s="24"/>
      <c r="E20" s="24"/>
      <c r="F20" s="13"/>
      <c r="G20" s="9" t="s">
        <v>51</v>
      </c>
      <c r="H20" s="9" t="s">
        <v>52</v>
      </c>
      <c r="I20" s="3" t="s">
        <v>47</v>
      </c>
      <c r="J20" s="13"/>
      <c r="K20" s="7"/>
    </row>
    <row r="21" spans="1:11" ht="24" customHeight="1">
      <c r="A21" s="15" t="s">
        <v>17</v>
      </c>
      <c r="B21" s="13"/>
      <c r="C21" s="20"/>
      <c r="D21" s="24"/>
      <c r="E21" s="24"/>
      <c r="F21" s="13"/>
      <c r="G21" s="8" t="s">
        <v>40</v>
      </c>
      <c r="H21" s="8" t="s">
        <v>41</v>
      </c>
      <c r="I21" s="3" t="s">
        <v>46</v>
      </c>
      <c r="J21" s="13"/>
      <c r="K21" s="7"/>
    </row>
    <row r="22" spans="1:11" ht="24" customHeight="1">
      <c r="A22" s="12"/>
      <c r="B22" s="14"/>
      <c r="C22" s="20"/>
      <c r="D22" s="25"/>
      <c r="E22" s="25"/>
      <c r="F22" s="13"/>
      <c r="G22" s="8" t="s">
        <v>53</v>
      </c>
      <c r="H22" s="8" t="s">
        <v>54</v>
      </c>
      <c r="I22" s="3" t="s">
        <v>47</v>
      </c>
      <c r="J22" s="13"/>
      <c r="K22" s="7"/>
    </row>
    <row r="23" spans="1:11" ht="26.25" customHeight="1">
      <c r="A23" s="15" t="s">
        <v>18</v>
      </c>
      <c r="B23" s="2" t="s">
        <v>19</v>
      </c>
      <c r="C23" s="20"/>
      <c r="D23" s="18" t="str">
        <f>D13</f>
        <v>182-ПК</v>
      </c>
      <c r="E23" s="21">
        <f>E13</f>
        <v>42717</v>
      </c>
      <c r="F23" s="13"/>
      <c r="G23" s="9" t="str">
        <f>G13</f>
        <v>32,92 руб/м3</v>
      </c>
      <c r="H23" s="9" t="str">
        <f>H13</f>
        <v>38,85 руб/м3</v>
      </c>
      <c r="I23" s="18" t="s">
        <v>46</v>
      </c>
      <c r="J23" s="13"/>
      <c r="K23" s="7"/>
    </row>
    <row r="24" spans="1:11" ht="27" customHeight="1">
      <c r="A24" s="15"/>
      <c r="B24" s="2" t="s">
        <v>20</v>
      </c>
      <c r="C24" s="20"/>
      <c r="D24" s="20"/>
      <c r="E24" s="22"/>
      <c r="F24" s="13"/>
      <c r="G24" s="9" t="str">
        <f>G11</f>
        <v>1199,94 руб/Гкал</v>
      </c>
      <c r="H24" s="9" t="str">
        <f>H11</f>
        <v>1415,93 руб/Гкал</v>
      </c>
      <c r="I24" s="19"/>
      <c r="J24" s="13"/>
      <c r="K24" s="7"/>
    </row>
    <row r="25" spans="1:11" ht="27" customHeight="1">
      <c r="A25" s="15"/>
      <c r="B25" s="2" t="s">
        <v>19</v>
      </c>
      <c r="C25" s="20"/>
      <c r="D25" s="20"/>
      <c r="E25" s="22"/>
      <c r="F25" s="13"/>
      <c r="G25" s="9" t="str">
        <f>G14</f>
        <v>35,17 руб/м3</v>
      </c>
      <c r="H25" s="9" t="str">
        <f>H14</f>
        <v>41,50 руб/м3</v>
      </c>
      <c r="I25" s="18" t="s">
        <v>47</v>
      </c>
      <c r="J25" s="13"/>
      <c r="K25" s="7"/>
    </row>
    <row r="26" spans="1:11" ht="27" customHeight="1">
      <c r="A26" s="15"/>
      <c r="B26" s="2" t="s">
        <v>20</v>
      </c>
      <c r="C26" s="19"/>
      <c r="D26" s="19"/>
      <c r="E26" s="23"/>
      <c r="F26" s="14"/>
      <c r="G26" s="9" t="str">
        <f>G12</f>
        <v>1253,95 руб/Гкал</v>
      </c>
      <c r="H26" s="9" t="str">
        <f>H12</f>
        <v>1479,66 руб/Гкал</v>
      </c>
      <c r="I26" s="19"/>
      <c r="J26" s="14"/>
      <c r="K26" s="7"/>
    </row>
  </sheetData>
  <sheetProtection/>
  <mergeCells count="33">
    <mergeCell ref="A7:A8"/>
    <mergeCell ref="B5:B22"/>
    <mergeCell ref="A23:A26"/>
    <mergeCell ref="C5:C26"/>
    <mergeCell ref="A5:A6"/>
    <mergeCell ref="A17:A18"/>
    <mergeCell ref="A19:A20"/>
    <mergeCell ref="A21:A22"/>
    <mergeCell ref="A9:A10"/>
    <mergeCell ref="A11:A12"/>
    <mergeCell ref="A1:I1"/>
    <mergeCell ref="A3:A4"/>
    <mergeCell ref="C3:C4"/>
    <mergeCell ref="F3:F4"/>
    <mergeCell ref="G3:H3"/>
    <mergeCell ref="I3:I4"/>
    <mergeCell ref="B3:B4"/>
    <mergeCell ref="D23:D26"/>
    <mergeCell ref="E23:E26"/>
    <mergeCell ref="D13:D14"/>
    <mergeCell ref="E13:E14"/>
    <mergeCell ref="D15:D22"/>
    <mergeCell ref="E15:E22"/>
    <mergeCell ref="J3:J4"/>
    <mergeCell ref="J5:J26"/>
    <mergeCell ref="F5:F26"/>
    <mergeCell ref="A13:A14"/>
    <mergeCell ref="A15:A16"/>
    <mergeCell ref="D3:E3"/>
    <mergeCell ref="D5:D12"/>
    <mergeCell ref="E5:E12"/>
    <mergeCell ref="I23:I24"/>
    <mergeCell ref="I25:I26"/>
  </mergeCells>
  <printOptions/>
  <pageMargins left="0.7086614173228347" right="0.2755905511811024" top="0.2362204724409449" bottom="0.1968503937007874" header="0.15748031496062992" footer="0.2362204724409449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Мищенко</cp:lastModifiedBy>
  <cp:lastPrinted>2016-12-26T05:59:46Z</cp:lastPrinted>
  <dcterms:created xsi:type="dcterms:W3CDTF">1996-10-08T23:32:33Z</dcterms:created>
  <dcterms:modified xsi:type="dcterms:W3CDTF">2016-12-26T05:59:55Z</dcterms:modified>
  <cp:category/>
  <cp:version/>
  <cp:contentType/>
  <cp:contentStatus/>
</cp:coreProperties>
</file>