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<sst xmlns="http://schemas.openxmlformats.org/spreadsheetml/2006/main" count="92" uniqueCount="54">
  <si>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</si>
  <si>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</si>
  <si>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</si>
  <si>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</si>
  <si>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</si>
  <si>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</si>
  <si>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</si>
  <si>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</si>
  <si>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</si>
  <si>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</si>
  <si>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</si>
  <si>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</si>
  <si>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t>«О бюджете городского округа Верхотурский на 2014 год и плановый период 2015 и 2016 годы»</t>
  </si>
  <si>
    <t xml:space="preserve">Распределение бюджетных ассигнований, направляемых из бюджета городского округа Верхотурский в 2014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</si>
  <si>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0300000</t>
  </si>
  <si>
    <t>0310000</t>
  </si>
  <si>
    <t>0312401</t>
  </si>
  <si>
    <t>0312402</t>
  </si>
  <si>
    <t>0312403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</si>
  <si>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</si>
  <si>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</si>
  <si>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</si>
  <si>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</si>
  <si>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</si>
  <si>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</si>
  <si>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0505</t>
  </si>
  <si>
    <t>0670000</t>
  </si>
  <si>
    <t>0672301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</si>
  <si>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</si>
  <si>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</si>
  <si>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</si>
  <si>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</si>
  <si>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</si>
  <si>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</si>
  <si>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</si>
  <si>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Приложение 22</t>
  </si>
  <si>
    <t>0412</t>
  </si>
  <si>
    <t>0500000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</si>
  <si>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</si>
  <si>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0510000</t>
  </si>
  <si>
    <t>Подпрограмма «Поддержка малого и среднего предпринимательства в городском округе Верхотурский до 2020 года»</t>
  </si>
  <si>
    <t>0512301</t>
  </si>
  <si>
    <t>Развитие системы поддержки малого и среднего предпринимательства на территории городского округа Верхотурский</t>
  </si>
  <si>
    <t>630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</si>
  <si>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</si>
  <si>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национальной экономики</t>
  </si>
  <si>
    <t>«О внесении изменений в Решение Думы городского округа Верхотурский от 11 декабря 2013 года №85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</si>
  <si>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</si>
  <si>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</si>
  <si>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</si>
  <si>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</si>
  <si>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</si>
  <si>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</si>
  <si>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от "06" августа 2014 г. № 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</si>
</sst>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3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3" fillId="34" borderId="10" xfId="52" applyNumberFormat="1" applyFont="1" applyFill="1" applyBorder="1" applyAlignment="1">
      <alignment horizontal="center" vertical="top"/>
      <protection/>
    </xf>
    <xf numFmtId="49" fontId="1" fillId="34" borderId="10" xfId="52" applyNumberFormat="1" applyFont="1" applyFill="1" applyBorder="1" applyAlignment="1">
      <alignment horizontal="center" vertical="top"/>
      <protection/>
    </xf>
    <xf numFmtId="49" fontId="1" fillId="34" borderId="13" xfId="52" applyNumberFormat="1" applyFont="1" applyFill="1" applyBorder="1" applyAlignment="1">
      <alignment horizontal="center" vertical="top"/>
      <protection/>
    </xf>
    <xf numFmtId="0" fontId="3" fillId="34" borderId="15" xfId="52" applyNumberFormat="1" applyFont="1" applyFill="1" applyBorder="1" applyAlignment="1">
      <alignment horizontal="left" vertical="top" wrapText="1"/>
      <protection/>
    </xf>
    <xf numFmtId="0" fontId="1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1" fillId="34" borderId="16" xfId="52" applyNumberFormat="1" applyFont="1" applyFill="1" applyBorder="1" applyAlignment="1">
      <alignment horizontal="left" vertical="top" wrapText="1"/>
      <protection/>
    </xf>
    <xf numFmtId="0" fontId="8" fillId="34" borderId="0" xfId="0" applyFont="1" applyFill="1" applyAlignment="1">
      <alignment wrapText="1"/>
    </xf>
    <xf numFmtId="0" fontId="1" fillId="34" borderId="10" xfId="52" applyNumberFormat="1" applyFont="1" applyFill="1" applyBorder="1" applyAlignment="1">
      <alignment horizontal="left" vertical="top" wrapText="1"/>
      <protection/>
    </xf>
    <xf numFmtId="49" fontId="1" fillId="34" borderId="10" xfId="52" applyNumberFormat="1" applyFont="1" applyFill="1" applyBorder="1" applyAlignment="1">
      <alignment vertical="justify"/>
      <protection/>
    </xf>
    <xf numFmtId="0" fontId="8" fillId="34" borderId="10" xfId="0" applyFont="1" applyFill="1" applyBorder="1" applyAlignment="1">
      <alignment horizontal="justify" vertical="top" wrapText="1"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49" fontId="3" fillId="34" borderId="13" xfId="52" applyNumberFormat="1" applyFont="1" applyFill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vertical="top" wrapText="1"/>
      <protection/>
    </xf>
    <xf numFmtId="165" fontId="3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165" fontId="1" fillId="34" borderId="13" xfId="52" applyNumberFormat="1" applyFont="1" applyFill="1" applyBorder="1" applyAlignment="1">
      <alignment horizontal="right"/>
      <protection/>
    </xf>
    <xf numFmtId="165" fontId="1" fillId="34" borderId="14" xfId="52" applyNumberFormat="1" applyFont="1" applyFill="1" applyBorder="1" applyAlignment="1">
      <alignment horizontal="right"/>
      <protection/>
    </xf>
    <xf numFmtId="165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164" fontId="3" fillId="33" borderId="13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90" zoomScaleNormal="90" zoomScalePageLayoutView="0" workbookViewId="0" topLeftCell="A1">
      <selection activeCell="A3" sqref="A3:J3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5" max="5" width="6.25390625" style="0" customWidth="1"/>
    <col min="6" max="6" width="12.00390625" style="0" hidden="1" customWidth="1"/>
    <col min="7" max="7" width="11.25390625" style="0" hidden="1" customWidth="1"/>
    <col min="8" max="8" width="12.875" style="0" hidden="1" customWidth="1"/>
    <col min="9" max="9" width="11.75390625" style="0" hidden="1" customWidth="1"/>
    <col min="10" max="10" width="8.375" style="0" customWidth="1"/>
  </cols>
  <sheetData>
    <row r="1" spans="1:10" ht="15.75" customHeight="1">
      <c r="A1" s="12"/>
      <c r="B1" s="40" t="s">
        <v>35</v>
      </c>
      <c r="C1" s="41"/>
      <c r="D1" s="41"/>
      <c r="E1" s="41"/>
      <c r="F1" s="41"/>
      <c r="G1" s="41"/>
      <c r="H1" s="41"/>
      <c r="I1" s="41"/>
      <c r="J1" s="41"/>
    </row>
    <row r="2" spans="1:10" ht="15.75">
      <c r="A2" s="12"/>
      <c r="B2" s="45" t="s">
        <v>7</v>
      </c>
      <c r="C2" s="46"/>
      <c r="D2" s="46"/>
      <c r="E2" s="46"/>
      <c r="F2" s="46"/>
      <c r="G2" s="46"/>
      <c r="H2" s="46"/>
      <c r="I2" s="46"/>
      <c r="J2" s="46"/>
    </row>
    <row r="3" spans="1:21" ht="15.7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.75" customHeight="1">
      <c r="A4" s="39" t="s">
        <v>46</v>
      </c>
      <c r="B4" s="39"/>
      <c r="C4" s="39"/>
      <c r="D4" s="39"/>
      <c r="E4" s="39"/>
      <c r="F4" s="39"/>
      <c r="G4" s="39"/>
      <c r="H4" s="39"/>
      <c r="I4" s="39"/>
      <c r="J4" s="3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8" customHeight="1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10" ht="15.75" hidden="1">
      <c r="A6" s="12"/>
      <c r="B6" s="1"/>
      <c r="C6" s="1"/>
      <c r="D6" s="1"/>
      <c r="E6" s="1"/>
      <c r="F6" s="1"/>
      <c r="G6" s="1"/>
      <c r="H6" s="1"/>
      <c r="I6" s="1"/>
      <c r="J6" s="1"/>
    </row>
    <row r="7" spans="1:10" ht="87.75" customHeight="1">
      <c r="A7" s="12"/>
      <c r="B7" s="51" t="s">
        <v>13</v>
      </c>
      <c r="C7" s="51"/>
      <c r="D7" s="51"/>
      <c r="E7" s="51"/>
      <c r="F7" s="51"/>
      <c r="G7" s="52"/>
      <c r="H7" s="52"/>
      <c r="I7" s="53"/>
      <c r="J7" s="53"/>
    </row>
    <row r="8" spans="1:10" ht="7.5" customHeight="1">
      <c r="A8" s="12"/>
      <c r="B8" s="48"/>
      <c r="C8" s="48"/>
      <c r="D8" s="48"/>
      <c r="E8" s="48"/>
      <c r="F8" s="48"/>
      <c r="G8" s="48"/>
      <c r="H8" s="48"/>
      <c r="I8" s="48"/>
      <c r="J8" s="2"/>
    </row>
    <row r="9" spans="1:10" ht="0.75" customHeight="1">
      <c r="A9" s="12"/>
      <c r="B9" s="49"/>
      <c r="C9" s="49"/>
      <c r="D9" s="49"/>
      <c r="E9" s="49"/>
      <c r="F9" s="49"/>
      <c r="G9" s="49"/>
      <c r="H9" s="49"/>
      <c r="I9" s="49"/>
      <c r="J9" s="3"/>
    </row>
    <row r="10" spans="1:10" ht="15.75">
      <c r="A10" s="12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79.5" customHeight="1">
      <c r="A11" s="11" t="s">
        <v>2</v>
      </c>
      <c r="B11" s="6" t="s">
        <v>0</v>
      </c>
      <c r="C11" s="10" t="s">
        <v>3</v>
      </c>
      <c r="D11" s="10" t="s">
        <v>4</v>
      </c>
      <c r="E11" s="10" t="s">
        <v>5</v>
      </c>
      <c r="F11" s="54" t="s">
        <v>6</v>
      </c>
      <c r="G11" s="55"/>
      <c r="H11" s="55"/>
      <c r="I11" s="55"/>
      <c r="J11" s="56"/>
    </row>
    <row r="12" spans="1:10" ht="15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4">
        <v>6</v>
      </c>
      <c r="G12" s="57"/>
      <c r="H12" s="57"/>
      <c r="I12" s="57"/>
      <c r="J12" s="58"/>
    </row>
    <row r="13" spans="1:10" ht="15.75">
      <c r="A13" s="4">
        <v>1</v>
      </c>
      <c r="B13" s="27" t="s">
        <v>33</v>
      </c>
      <c r="C13" s="16" t="s">
        <v>34</v>
      </c>
      <c r="D13" s="5"/>
      <c r="E13" s="5"/>
      <c r="F13" s="13"/>
      <c r="G13" s="14"/>
      <c r="H13" s="14"/>
      <c r="I13" s="14"/>
      <c r="J13" s="30">
        <f>J14+J23</f>
        <v>1061.5</v>
      </c>
    </row>
    <row r="14" spans="1:10" ht="14.25" customHeight="1">
      <c r="A14" s="4">
        <v>2</v>
      </c>
      <c r="B14" s="19" t="s">
        <v>11</v>
      </c>
      <c r="C14" s="16" t="s">
        <v>8</v>
      </c>
      <c r="D14" s="16" t="s">
        <v>9</v>
      </c>
      <c r="E14" s="16" t="s">
        <v>9</v>
      </c>
      <c r="F14" s="8">
        <f aca="true" t="shared" si="0" ref="F14:J15">F15</f>
        <v>671.4</v>
      </c>
      <c r="G14" s="8">
        <f t="shared" si="0"/>
        <v>671.4</v>
      </c>
      <c r="H14" s="8">
        <f t="shared" si="0"/>
        <v>671.4</v>
      </c>
      <c r="I14" s="8">
        <f t="shared" si="0"/>
        <v>671.4</v>
      </c>
      <c r="J14" s="8">
        <f t="shared" si="0"/>
        <v>671.4</v>
      </c>
    </row>
    <row r="15" spans="1:10" ht="47.25">
      <c r="A15" s="4">
        <v>3</v>
      </c>
      <c r="B15" s="20" t="s">
        <v>19</v>
      </c>
      <c r="C15" s="17" t="s">
        <v>8</v>
      </c>
      <c r="D15" s="17" t="s">
        <v>14</v>
      </c>
      <c r="E15" s="18"/>
      <c r="F15" s="9">
        <f t="shared" si="0"/>
        <v>671.4</v>
      </c>
      <c r="G15" s="9">
        <f t="shared" si="0"/>
        <v>671.4</v>
      </c>
      <c r="H15" s="9">
        <f t="shared" si="0"/>
        <v>671.4</v>
      </c>
      <c r="I15" s="9">
        <f t="shared" si="0"/>
        <v>671.4</v>
      </c>
      <c r="J15" s="9">
        <f t="shared" si="0"/>
        <v>671.4</v>
      </c>
    </row>
    <row r="16" spans="1:10" ht="20.25" customHeight="1">
      <c r="A16" s="4">
        <v>4</v>
      </c>
      <c r="B16" s="21" t="s">
        <v>20</v>
      </c>
      <c r="C16" s="17" t="s">
        <v>8</v>
      </c>
      <c r="D16" s="17" t="s">
        <v>15</v>
      </c>
      <c r="E16" s="18"/>
      <c r="F16" s="9">
        <f>F17+F20+F32</f>
        <v>671.4</v>
      </c>
      <c r="G16" s="9">
        <f>G17+G20+G32</f>
        <v>671.4</v>
      </c>
      <c r="H16" s="9">
        <f>H17+H20+H32</f>
        <v>671.4</v>
      </c>
      <c r="I16" s="9">
        <f>I17+I20+I32</f>
        <v>671.4</v>
      </c>
      <c r="J16" s="9">
        <f>J17+J19+J21</f>
        <v>671.4</v>
      </c>
    </row>
    <row r="17" spans="1:10" ht="53.25" customHeight="1">
      <c r="A17" s="4">
        <v>5</v>
      </c>
      <c r="B17" s="21" t="s">
        <v>21</v>
      </c>
      <c r="C17" s="17" t="s">
        <v>8</v>
      </c>
      <c r="D17" s="17" t="s">
        <v>16</v>
      </c>
      <c r="E17" s="18"/>
      <c r="F17" s="9">
        <f>F18</f>
        <v>174.9</v>
      </c>
      <c r="G17" s="9">
        <f>G18</f>
        <v>174.9</v>
      </c>
      <c r="H17" s="9">
        <f>H18</f>
        <v>174.9</v>
      </c>
      <c r="I17" s="9">
        <f>I18</f>
        <v>174.9</v>
      </c>
      <c r="J17" s="9">
        <f>J18</f>
        <v>399</v>
      </c>
    </row>
    <row r="18" spans="1:10" ht="37.5" customHeight="1">
      <c r="A18" s="4">
        <v>6</v>
      </c>
      <c r="B18" s="22" t="s">
        <v>22</v>
      </c>
      <c r="C18" s="17" t="s">
        <v>8</v>
      </c>
      <c r="D18" s="17" t="s">
        <v>16</v>
      </c>
      <c r="E18" s="17" t="s">
        <v>10</v>
      </c>
      <c r="F18" s="9">
        <v>174.9</v>
      </c>
      <c r="G18" s="9">
        <v>174.9</v>
      </c>
      <c r="H18" s="9">
        <v>174.9</v>
      </c>
      <c r="I18" s="9">
        <v>174.9</v>
      </c>
      <c r="J18" s="9">
        <v>399</v>
      </c>
    </row>
    <row r="19" spans="1:10" ht="50.25" customHeight="1">
      <c r="A19" s="4">
        <v>7</v>
      </c>
      <c r="B19" s="23" t="s">
        <v>23</v>
      </c>
      <c r="C19" s="17" t="s">
        <v>8</v>
      </c>
      <c r="D19" s="17" t="s">
        <v>17</v>
      </c>
      <c r="E19" s="17"/>
      <c r="F19" s="9">
        <v>174.9</v>
      </c>
      <c r="G19" s="9">
        <v>174.9</v>
      </c>
      <c r="H19" s="9">
        <v>174.9</v>
      </c>
      <c r="I19" s="9">
        <v>174.9</v>
      </c>
      <c r="J19" s="9">
        <f>J20</f>
        <v>97.5</v>
      </c>
    </row>
    <row r="20" spans="1:10" ht="41.25" customHeight="1">
      <c r="A20" s="4">
        <v>8</v>
      </c>
      <c r="B20" s="24" t="s">
        <v>22</v>
      </c>
      <c r="C20" s="17" t="s">
        <v>8</v>
      </c>
      <c r="D20" s="17" t="s">
        <v>17</v>
      </c>
      <c r="E20" s="17" t="s">
        <v>10</v>
      </c>
      <c r="F20" s="9">
        <f>F21</f>
        <v>97.5</v>
      </c>
      <c r="G20" s="9">
        <f>G21</f>
        <v>97.5</v>
      </c>
      <c r="H20" s="9">
        <f>H21</f>
        <v>97.5</v>
      </c>
      <c r="I20" s="9">
        <f>I21</f>
        <v>97.5</v>
      </c>
      <c r="J20" s="9">
        <v>97.5</v>
      </c>
    </row>
    <row r="21" spans="1:10" ht="47.25">
      <c r="A21" s="4">
        <v>9</v>
      </c>
      <c r="B21" s="23" t="s">
        <v>24</v>
      </c>
      <c r="C21" s="17" t="s">
        <v>8</v>
      </c>
      <c r="D21" s="17" t="s">
        <v>18</v>
      </c>
      <c r="E21" s="17"/>
      <c r="F21" s="9">
        <v>97.5</v>
      </c>
      <c r="G21" s="9">
        <v>97.5</v>
      </c>
      <c r="H21" s="9">
        <v>97.5</v>
      </c>
      <c r="I21" s="9">
        <v>97.5</v>
      </c>
      <c r="J21" s="9">
        <f>J22</f>
        <v>174.9</v>
      </c>
    </row>
    <row r="22" spans="1:10" ht="40.5" customHeight="1">
      <c r="A22" s="4">
        <v>10</v>
      </c>
      <c r="B22" s="24" t="s">
        <v>22</v>
      </c>
      <c r="C22" s="17" t="s">
        <v>8</v>
      </c>
      <c r="D22" s="17" t="s">
        <v>18</v>
      </c>
      <c r="E22" s="17" t="s">
        <v>10</v>
      </c>
      <c r="F22" s="9">
        <v>97.5</v>
      </c>
      <c r="G22" s="9">
        <v>97.5</v>
      </c>
      <c r="H22" s="9">
        <v>97.5</v>
      </c>
      <c r="I22" s="9">
        <v>97.5</v>
      </c>
      <c r="J22" s="9">
        <v>174.9</v>
      </c>
    </row>
    <row r="23" spans="1:10" ht="20.25" customHeight="1">
      <c r="A23" s="4">
        <v>11</v>
      </c>
      <c r="B23" s="19" t="s">
        <v>45</v>
      </c>
      <c r="C23" s="16" t="s">
        <v>36</v>
      </c>
      <c r="D23" s="17"/>
      <c r="E23" s="18"/>
      <c r="F23" s="9"/>
      <c r="G23" s="9"/>
      <c r="H23" s="9"/>
      <c r="I23" s="9"/>
      <c r="J23" s="8">
        <f>J24</f>
        <v>390.1</v>
      </c>
    </row>
    <row r="24" spans="1:10" ht="63">
      <c r="A24" s="4">
        <v>12</v>
      </c>
      <c r="B24" s="20" t="s">
        <v>38</v>
      </c>
      <c r="C24" s="17" t="s">
        <v>36</v>
      </c>
      <c r="D24" s="17" t="s">
        <v>37</v>
      </c>
      <c r="E24" s="18"/>
      <c r="F24" s="9"/>
      <c r="G24" s="9"/>
      <c r="H24" s="9"/>
      <c r="I24" s="9"/>
      <c r="J24" s="9">
        <f>J25</f>
        <v>390.1</v>
      </c>
    </row>
    <row r="25" spans="1:10" ht="34.5" customHeight="1">
      <c r="A25" s="4">
        <v>13</v>
      </c>
      <c r="B25" s="31" t="s">
        <v>40</v>
      </c>
      <c r="C25" s="17" t="s">
        <v>36</v>
      </c>
      <c r="D25" s="17" t="s">
        <v>39</v>
      </c>
      <c r="E25" s="18"/>
      <c r="F25" s="9"/>
      <c r="G25" s="9"/>
      <c r="H25" s="9"/>
      <c r="I25" s="9"/>
      <c r="J25" s="9">
        <f>J26+J28</f>
        <v>390.1</v>
      </c>
    </row>
    <row r="26" spans="1:10" ht="40.5" customHeight="1">
      <c r="A26" s="4">
        <v>14</v>
      </c>
      <c r="B26" s="31" t="s">
        <v>42</v>
      </c>
      <c r="C26" s="17" t="s">
        <v>36</v>
      </c>
      <c r="D26" s="17" t="s">
        <v>41</v>
      </c>
      <c r="E26" s="18"/>
      <c r="F26" s="9"/>
      <c r="G26" s="9"/>
      <c r="H26" s="9"/>
      <c r="I26" s="9"/>
      <c r="J26" s="9">
        <f>J27</f>
        <v>166</v>
      </c>
    </row>
    <row r="27" spans="1:10" ht="30.75" customHeight="1">
      <c r="A27" s="4">
        <v>15</v>
      </c>
      <c r="B27" s="32" t="s">
        <v>44</v>
      </c>
      <c r="C27" s="17" t="s">
        <v>36</v>
      </c>
      <c r="D27" s="17" t="s">
        <v>41</v>
      </c>
      <c r="E27" s="17" t="s">
        <v>43</v>
      </c>
      <c r="F27" s="9"/>
      <c r="G27" s="9"/>
      <c r="H27" s="9"/>
      <c r="I27" s="9"/>
      <c r="J27" s="9">
        <v>166</v>
      </c>
    </row>
    <row r="28" spans="1:10" ht="30.75" customHeight="1">
      <c r="A28" s="4">
        <v>16</v>
      </c>
      <c r="B28" s="38" t="s">
        <v>52</v>
      </c>
      <c r="C28" s="17" t="s">
        <v>36</v>
      </c>
      <c r="D28" s="17" t="s">
        <v>51</v>
      </c>
      <c r="E28" s="17"/>
      <c r="F28" s="9"/>
      <c r="G28" s="9"/>
      <c r="H28" s="9"/>
      <c r="I28" s="9"/>
      <c r="J28" s="35">
        <f>J29</f>
        <v>224.1</v>
      </c>
    </row>
    <row r="29" spans="1:10" ht="30.75" customHeight="1">
      <c r="A29" s="4">
        <v>17</v>
      </c>
      <c r="B29" s="36" t="s">
        <v>44</v>
      </c>
      <c r="C29" s="17" t="s">
        <v>36</v>
      </c>
      <c r="D29" s="17" t="s">
        <v>51</v>
      </c>
      <c r="E29" s="17" t="s">
        <v>43</v>
      </c>
      <c r="F29" s="9"/>
      <c r="G29" s="9"/>
      <c r="H29" s="9"/>
      <c r="I29" s="9"/>
      <c r="J29" s="35">
        <v>224.1</v>
      </c>
    </row>
    <row r="30" spans="1:10" ht="15.75" customHeight="1">
      <c r="A30" s="4">
        <v>18</v>
      </c>
      <c r="B30" s="27" t="s">
        <v>31</v>
      </c>
      <c r="C30" s="16" t="s">
        <v>28</v>
      </c>
      <c r="D30" s="16"/>
      <c r="E30" s="28"/>
      <c r="F30" s="8"/>
      <c r="G30" s="8"/>
      <c r="H30" s="8"/>
      <c r="I30" s="8"/>
      <c r="J30" s="8">
        <f>J31</f>
        <v>568.8</v>
      </c>
    </row>
    <row r="31" spans="1:10" ht="15.75" customHeight="1">
      <c r="A31" s="4">
        <v>19</v>
      </c>
      <c r="B31" s="29" t="s">
        <v>32</v>
      </c>
      <c r="C31" s="16" t="s">
        <v>25</v>
      </c>
      <c r="D31" s="16"/>
      <c r="E31" s="28"/>
      <c r="F31" s="8"/>
      <c r="G31" s="8"/>
      <c r="H31" s="8"/>
      <c r="I31" s="8"/>
      <c r="J31" s="8">
        <f>J32+J35</f>
        <v>568.8</v>
      </c>
    </row>
    <row r="32" spans="1:10" ht="31.5">
      <c r="A32" s="4">
        <v>20</v>
      </c>
      <c r="B32" s="26" t="s">
        <v>29</v>
      </c>
      <c r="C32" s="17" t="s">
        <v>25</v>
      </c>
      <c r="D32" s="25" t="s">
        <v>26</v>
      </c>
      <c r="E32" s="18"/>
      <c r="F32" s="9">
        <f>F33</f>
        <v>399</v>
      </c>
      <c r="G32" s="9">
        <f>G33</f>
        <v>399</v>
      </c>
      <c r="H32" s="9">
        <f>H33</f>
        <v>399</v>
      </c>
      <c r="I32" s="9">
        <f>I33</f>
        <v>399</v>
      </c>
      <c r="J32" s="9">
        <f>J33</f>
        <v>339</v>
      </c>
    </row>
    <row r="33" spans="1:10" ht="47.25">
      <c r="A33" s="4">
        <v>21</v>
      </c>
      <c r="B33" s="26" t="s">
        <v>30</v>
      </c>
      <c r="C33" s="17" t="s">
        <v>25</v>
      </c>
      <c r="D33" s="25" t="s">
        <v>27</v>
      </c>
      <c r="E33" s="18"/>
      <c r="F33" s="9">
        <v>399</v>
      </c>
      <c r="G33" s="9">
        <v>399</v>
      </c>
      <c r="H33" s="9">
        <v>399</v>
      </c>
      <c r="I33" s="9">
        <v>399</v>
      </c>
      <c r="J33" s="9">
        <f>J34</f>
        <v>339</v>
      </c>
    </row>
    <row r="34" spans="1:10" ht="31.5">
      <c r="A34" s="4">
        <v>22</v>
      </c>
      <c r="B34" s="24" t="s">
        <v>22</v>
      </c>
      <c r="C34" s="17" t="s">
        <v>25</v>
      </c>
      <c r="D34" s="25" t="s">
        <v>27</v>
      </c>
      <c r="E34" s="17" t="s">
        <v>10</v>
      </c>
      <c r="F34" s="9">
        <v>399</v>
      </c>
      <c r="G34" s="9">
        <v>399</v>
      </c>
      <c r="H34" s="9">
        <v>399</v>
      </c>
      <c r="I34" s="9">
        <v>399</v>
      </c>
      <c r="J34" s="9">
        <v>339</v>
      </c>
    </row>
    <row r="35" spans="1:10" ht="64.5" customHeight="1">
      <c r="A35" s="4">
        <v>23</v>
      </c>
      <c r="B35" s="36" t="s">
        <v>47</v>
      </c>
      <c r="C35" s="17" t="s">
        <v>25</v>
      </c>
      <c r="D35" s="25" t="s">
        <v>49</v>
      </c>
      <c r="E35" s="17"/>
      <c r="F35" s="33"/>
      <c r="G35" s="34"/>
      <c r="H35" s="34"/>
      <c r="I35" s="34"/>
      <c r="J35" s="35">
        <f>J36</f>
        <v>229.8</v>
      </c>
    </row>
    <row r="36" spans="1:10" ht="94.5">
      <c r="A36" s="4">
        <v>24</v>
      </c>
      <c r="B36" s="37" t="s">
        <v>48</v>
      </c>
      <c r="C36" s="17" t="s">
        <v>25</v>
      </c>
      <c r="D36" s="25" t="s">
        <v>50</v>
      </c>
      <c r="E36" s="17"/>
      <c r="F36" s="33"/>
      <c r="G36" s="34"/>
      <c r="H36" s="34"/>
      <c r="I36" s="34"/>
      <c r="J36" s="35">
        <f>J37</f>
        <v>229.8</v>
      </c>
    </row>
    <row r="37" spans="1:10" ht="31.5">
      <c r="A37" s="4">
        <v>25</v>
      </c>
      <c r="B37" s="24" t="s">
        <v>22</v>
      </c>
      <c r="C37" s="17" t="s">
        <v>25</v>
      </c>
      <c r="D37" s="25" t="s">
        <v>50</v>
      </c>
      <c r="E37" s="17" t="s">
        <v>10</v>
      </c>
      <c r="F37" s="33"/>
      <c r="G37" s="34"/>
      <c r="H37" s="34"/>
      <c r="I37" s="34"/>
      <c r="J37" s="35">
        <v>229.8</v>
      </c>
    </row>
    <row r="38" spans="1:10" ht="15.75">
      <c r="A38" s="4">
        <v>26</v>
      </c>
      <c r="B38" s="47" t="s">
        <v>1</v>
      </c>
      <c r="C38" s="47"/>
      <c r="D38" s="47"/>
      <c r="E38" s="47"/>
      <c r="F38" s="42">
        <f>J13+J30</f>
        <v>1630.3</v>
      </c>
      <c r="G38" s="43"/>
      <c r="H38" s="43"/>
      <c r="I38" s="43"/>
      <c r="J38" s="44"/>
    </row>
    <row r="39" spans="1:10" ht="15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.75">
      <c r="A40" s="7"/>
      <c r="B40" s="7"/>
      <c r="C40" s="7"/>
      <c r="D40" s="7"/>
      <c r="E40" s="7"/>
      <c r="F40" s="7"/>
      <c r="G40" s="7"/>
      <c r="H40" s="7"/>
      <c r="I40" s="7"/>
      <c r="J40" s="7"/>
    </row>
  </sheetData>
  <sheetProtection/>
  <mergeCells count="13">
    <mergeCell ref="B7:J7"/>
    <mergeCell ref="F11:J11"/>
    <mergeCell ref="F12:J12"/>
    <mergeCell ref="A4:J4"/>
    <mergeCell ref="A3:J3"/>
    <mergeCell ref="A5:J5"/>
    <mergeCell ref="B1:J1"/>
    <mergeCell ref="F38:J38"/>
    <mergeCell ref="B2:J2"/>
    <mergeCell ref="B38:E38"/>
    <mergeCell ref="B8:I8"/>
    <mergeCell ref="B9:I9"/>
    <mergeCell ref="B10:J1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2014-07-31T13:13:54Z</cp:lastPrinted>
  <dcterms:created xsi:type="dcterms:W3CDTF">2012-08-30T07:42:57Z</dcterms:created>
  <dcterms:modified xsi:type="dcterms:W3CDTF">2014-08-06T08:32:17Z</dcterms:modified>
  <cp:category/>
  <cp:version/>
  <cp:contentType/>
  <cp:contentStatus/>
</cp:coreProperties>
</file>