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<sst xmlns="http://schemas.openxmlformats.org/spreadsheetml/2006/main" count="65" uniqueCount="37">
  <si>
    <t>Наименование показателя</t>
  </si>
  <si>
    <t>0500</t>
  </si>
  <si>
    <t>0501</t>
  </si>
  <si>
    <t>0700</t>
  </si>
  <si>
    <t>Всего расходов:</t>
  </si>
  <si>
    <t>№ п/п</t>
  </si>
  <si>
    <t>Раздел, Подраздел</t>
  </si>
  <si>
    <t>Целевая статья</t>
  </si>
  <si>
    <t>Вид расходов</t>
  </si>
  <si>
    <t>ЖИЛИЩНО-КОММУНАЛЬНОЕ ХОЗЯЙСТВО</t>
  </si>
  <si>
    <t>Жилищное хозяйство</t>
  </si>
  <si>
    <t>0701</t>
  </si>
  <si>
    <t>ОБРАЗОВАНИЕ</t>
  </si>
  <si>
    <t>Дошкольное образование</t>
  </si>
  <si>
    <t>Сумма,
в тысячах рублей</t>
  </si>
  <si>
    <t>к Решению Думы городского округа Верхотурский</t>
  </si>
  <si>
    <t>0600000</t>
  </si>
  <si>
    <t>0610000</t>
  </si>
  <si>
    <t>0612301</t>
  </si>
  <si>
    <t>410</t>
  </si>
  <si>
    <t>Муниципальная программа городского округа Верхотурский «Развитие жилищно-коммунального хозяйства и благоустройства городского округа Верхотурский до 2020 года»</t>
  </si>
  <si>
    <r>
      <t>Подпрограмма «</t>
    </r>
    <r>
      <rPr>
        <sz val="12"/>
        <rFont val="Times New Roman"/>
        <family val="1"/>
      </rPr>
      <t>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Верхотурский до 2020 года</t>
    </r>
    <r>
      <rPr>
        <sz val="12"/>
        <color indexed="8"/>
        <rFont val="Times New Roman"/>
        <family val="1"/>
      </rPr>
      <t>»</t>
    </r>
  </si>
  <si>
    <t>Строительство малоэтажных жилых домов для переселения граждан из аварийного жилого фонда</t>
  </si>
  <si>
    <t xml:space="preserve">Бюджетные инвестиции </t>
  </si>
  <si>
    <t>«О бюджете городского округа Верхотурский на 2014 год и плановый период 2015 и 2016 годы»</t>
  </si>
  <si>
    <t>Распределение бюджетных ассигнований, направляемых из бюджета городского округа Верхотурский в 2014 году на бюджетные инвестиции в объекты капитального строительства муниципальной собственности</t>
  </si>
  <si>
    <t>Строительство 32-квартирного жилого дома г.Верхотурье, ул,Заводская 4а</t>
  </si>
  <si>
    <t>Приложение 24</t>
  </si>
  <si>
    <t xml:space="preserve">Строительство детского сада по ул.Гагарина г.Верхотурье на 300 мест </t>
  </si>
  <si>
    <t>0619503</t>
  </si>
  <si>
    <t>0619603</t>
  </si>
  <si>
    <t>Строительство муниципальных образовательных объектов</t>
  </si>
  <si>
    <t xml:space="preserve">«О внесении изменений в Решение Думы городского округа Верхотурский от 11 декабря 2013 года №85 
</t>
  </si>
  <si>
    <t>09Б2501</t>
  </si>
  <si>
    <t>09Б45Б0</t>
  </si>
  <si>
    <t>Строительство 32-квартирного жилого дома г.Верхотурье</t>
  </si>
  <si>
    <t>от "18" сентября 2014 г. №53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</si>
</sst>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#,##0.0000"/>
    <numFmt numFmtId="168" formatCode="#,##0.00000"/>
    <numFmt numFmtId="169" formatCode="#,##0.000000"/>
    <numFmt numFmtId="170" formatCode="#,##0.0_р_.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33" borderId="0" xfId="0" applyFont="1" applyFill="1" applyAlignment="1">
      <alignment horizontal="center" wrapText="1"/>
    </xf>
    <xf numFmtId="49" fontId="3" fillId="0" borderId="10" xfId="52" applyNumberFormat="1" applyFont="1" applyBorder="1" applyAlignment="1">
      <alignment horizontal="center" vertical="top"/>
      <protection/>
    </xf>
    <xf numFmtId="0" fontId="3" fillId="34" borderId="10" xfId="52" applyNumberFormat="1" applyFont="1" applyFill="1" applyBorder="1" applyAlignment="1">
      <alignment horizontal="left" vertical="top" wrapText="1"/>
      <protection/>
    </xf>
    <xf numFmtId="0" fontId="3" fillId="0" borderId="10" xfId="52" applyNumberFormat="1" applyFont="1" applyBorder="1" applyAlignment="1">
      <alignment horizontal="left" vertical="top" wrapText="1"/>
      <protection/>
    </xf>
    <xf numFmtId="49" fontId="1" fillId="0" borderId="10" xfId="52" applyNumberFormat="1" applyFont="1" applyBorder="1" applyAlignment="1">
      <alignment horizontal="center" vertical="top"/>
      <protection/>
    </xf>
    <xf numFmtId="49" fontId="1" fillId="0" borderId="10" xfId="52" applyNumberFormat="1" applyFont="1" applyFill="1" applyBorder="1" applyAlignment="1">
      <alignment horizontal="center" vertical="top"/>
      <protection/>
    </xf>
    <xf numFmtId="49" fontId="1" fillId="0" borderId="10" xfId="52" applyNumberFormat="1" applyFont="1" applyBorder="1" applyAlignment="1">
      <alignment vertical="justify"/>
      <protection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top" shrinkToFit="1"/>
    </xf>
    <xf numFmtId="4" fontId="1" fillId="34" borderId="12" xfId="0" applyNumberFormat="1" applyFont="1" applyFill="1" applyBorder="1" applyAlignment="1">
      <alignment horizontal="right" vertical="top" shrinkToFit="1"/>
    </xf>
    <xf numFmtId="0" fontId="1" fillId="0" borderId="13" xfId="0" applyFont="1" applyBorder="1" applyAlignment="1">
      <alignment horizontal="right" vertical="top" shrinkToFit="1"/>
    </xf>
    <xf numFmtId="2" fontId="1" fillId="0" borderId="11" xfId="0" applyNumberFormat="1" applyFont="1" applyBorder="1" applyAlignment="1">
      <alignment horizontal="right" vertical="top" shrinkToFit="1"/>
    </xf>
    <xf numFmtId="2" fontId="3" fillId="0" borderId="11" xfId="0" applyNumberFormat="1" applyFont="1" applyBorder="1" applyAlignment="1">
      <alignment horizontal="right" vertical="top" shrinkToFit="1"/>
    </xf>
    <xf numFmtId="0" fontId="1" fillId="0" borderId="0" xfId="0" applyFont="1" applyAlignment="1">
      <alignment/>
    </xf>
    <xf numFmtId="0" fontId="1" fillId="33" borderId="14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4" fontId="1" fillId="33" borderId="12" xfId="0" applyNumberFormat="1" applyFont="1" applyFill="1" applyBorder="1" applyAlignment="1">
      <alignment horizontal="right" vertical="top" shrinkToFit="1"/>
    </xf>
    <xf numFmtId="4" fontId="1" fillId="0" borderId="13" xfId="0" applyNumberFormat="1" applyFont="1" applyBorder="1" applyAlignment="1">
      <alignment horizontal="right" vertical="top" shrinkToFit="1"/>
    </xf>
    <xf numFmtId="4" fontId="1" fillId="0" borderId="11" xfId="0" applyNumberFormat="1" applyFont="1" applyBorder="1" applyAlignment="1">
      <alignment horizontal="right" vertical="top" shrinkToFit="1"/>
    </xf>
    <xf numFmtId="49" fontId="1" fillId="34" borderId="10" xfId="52" applyNumberFormat="1" applyFont="1" applyFill="1" applyBorder="1" applyAlignment="1">
      <alignment horizontal="center" vertical="top"/>
      <protection/>
    </xf>
    <xf numFmtId="0" fontId="1" fillId="34" borderId="10" xfId="0" applyFont="1" applyFill="1" applyBorder="1" applyAlignment="1">
      <alignment horizontal="justify" vertical="top" wrapText="1"/>
    </xf>
    <xf numFmtId="0" fontId="7" fillId="34" borderId="10" xfId="0" applyFont="1" applyFill="1" applyBorder="1" applyAlignment="1">
      <alignment horizontal="justify" vertical="top" wrapText="1"/>
    </xf>
    <xf numFmtId="0" fontId="1" fillId="34" borderId="10" xfId="52" applyNumberFormat="1" applyFont="1" applyFill="1" applyBorder="1" applyAlignment="1">
      <alignment horizontal="left" vertical="top" wrapText="1"/>
      <protection/>
    </xf>
    <xf numFmtId="49" fontId="1" fillId="0" borderId="0" xfId="0" applyNumberFormat="1" applyFont="1" applyAlignment="1">
      <alignment vertical="top" wrapText="1"/>
    </xf>
    <xf numFmtId="0" fontId="3" fillId="0" borderId="10" xfId="52" applyNumberFormat="1" applyFont="1" applyFill="1" applyBorder="1" applyAlignment="1">
      <alignment horizontal="left" vertical="top" wrapText="1"/>
      <protection/>
    </xf>
    <xf numFmtId="49" fontId="1" fillId="34" borderId="12" xfId="52" applyNumberFormat="1" applyFont="1" applyFill="1" applyBorder="1" applyAlignment="1">
      <alignment horizontal="center" vertical="top"/>
      <protection/>
    </xf>
    <xf numFmtId="4" fontId="1" fillId="34" borderId="10" xfId="52" applyNumberFormat="1" applyFont="1" applyFill="1" applyBorder="1" applyAlignment="1">
      <alignment horizontal="right" vertical="top"/>
      <protection/>
    </xf>
    <xf numFmtId="0" fontId="1" fillId="34" borderId="15" xfId="52" applyNumberFormat="1" applyFont="1" applyFill="1" applyBorder="1" applyAlignment="1">
      <alignment horizontal="left" vertical="top" wrapText="1"/>
      <protection/>
    </xf>
    <xf numFmtId="0" fontId="7" fillId="34" borderId="10" xfId="0" applyFont="1" applyFill="1" applyBorder="1" applyAlignment="1">
      <alignment/>
    </xf>
    <xf numFmtId="0" fontId="1" fillId="34" borderId="13" xfId="0" applyFont="1" applyFill="1" applyBorder="1" applyAlignment="1">
      <alignment horizontal="right" vertical="top" shrinkToFit="1"/>
    </xf>
    <xf numFmtId="2" fontId="1" fillId="34" borderId="11" xfId="0" applyNumberFormat="1" applyFont="1" applyFill="1" applyBorder="1" applyAlignment="1">
      <alignment horizontal="right" vertical="top" shrinkToFit="1"/>
    </xf>
    <xf numFmtId="0" fontId="1" fillId="0" borderId="15" xfId="52" applyNumberFormat="1" applyFont="1" applyFill="1" applyBorder="1" applyAlignment="1">
      <alignment horizontal="center" vertical="top" wrapText="1"/>
      <protection/>
    </xf>
    <xf numFmtId="0" fontId="1" fillId="0" borderId="16" xfId="52" applyNumberFormat="1" applyFont="1" applyFill="1" applyBorder="1" applyAlignment="1">
      <alignment horizontal="center" vertical="top" wrapText="1"/>
      <protection/>
    </xf>
    <xf numFmtId="0" fontId="6" fillId="33" borderId="0" xfId="0" applyFont="1" applyFill="1" applyAlignment="1">
      <alignment horizont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right"/>
    </xf>
    <xf numFmtId="0" fontId="0" fillId="0" borderId="0" xfId="0" applyAlignment="1">
      <alignment/>
    </xf>
    <xf numFmtId="4" fontId="1" fillId="34" borderId="12" xfId="0" applyNumberFormat="1" applyFont="1" applyFill="1" applyBorder="1" applyAlignment="1">
      <alignment horizontal="right" vertical="top" shrinkToFit="1"/>
    </xf>
    <xf numFmtId="0" fontId="1" fillId="34" borderId="13" xfId="0" applyFont="1" applyFill="1" applyBorder="1" applyAlignment="1">
      <alignment horizontal="right" vertical="top" shrinkToFit="1"/>
    </xf>
    <xf numFmtId="4" fontId="1" fillId="34" borderId="11" xfId="0" applyNumberFormat="1" applyFont="1" applyFill="1" applyBorder="1" applyAlignment="1">
      <alignment horizontal="right" vertical="top" shrinkToFit="1"/>
    </xf>
    <xf numFmtId="0" fontId="1" fillId="33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3" fillId="33" borderId="0" xfId="0" applyFont="1" applyFill="1" applyAlignment="1">
      <alignment horizontal="center"/>
    </xf>
    <xf numFmtId="0" fontId="1" fillId="33" borderId="17" xfId="0" applyFont="1" applyFill="1" applyBorder="1" applyAlignment="1">
      <alignment horizontal="right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4" fontId="1" fillId="33" borderId="12" xfId="0" applyNumberFormat="1" applyFont="1" applyFill="1" applyBorder="1" applyAlignment="1">
      <alignment horizontal="right" vertical="top" shrinkToFit="1"/>
    </xf>
    <xf numFmtId="4" fontId="1" fillId="0" borderId="13" xfId="0" applyNumberFormat="1" applyFont="1" applyBorder="1" applyAlignment="1">
      <alignment horizontal="right" vertical="top" shrinkToFit="1"/>
    </xf>
    <xf numFmtId="4" fontId="1" fillId="33" borderId="11" xfId="0" applyNumberFormat="1" applyFont="1" applyFill="1" applyBorder="1" applyAlignment="1">
      <alignment horizontal="right" vertical="top" shrinkToFit="1"/>
    </xf>
    <xf numFmtId="0" fontId="1" fillId="0" borderId="13" xfId="0" applyFont="1" applyBorder="1" applyAlignment="1">
      <alignment horizontal="right" vertical="top" shrinkToFit="1"/>
    </xf>
    <xf numFmtId="4" fontId="3" fillId="33" borderId="12" xfId="0" applyNumberFormat="1" applyFont="1" applyFill="1" applyBorder="1" applyAlignment="1">
      <alignment horizontal="right"/>
    </xf>
    <xf numFmtId="0" fontId="1" fillId="0" borderId="13" xfId="0" applyFont="1" applyBorder="1" applyAlignment="1">
      <alignment horizontal="right"/>
    </xf>
    <xf numFmtId="4" fontId="3" fillId="33" borderId="11" xfId="0" applyNumberFormat="1" applyFont="1" applyFill="1" applyBorder="1" applyAlignment="1">
      <alignment horizontal="right"/>
    </xf>
    <xf numFmtId="49" fontId="1" fillId="0" borderId="0" xfId="0" applyNumberFormat="1" applyFont="1" applyAlignment="1">
      <alignment horizontal="right" vertical="top" wrapText="1"/>
    </xf>
    <xf numFmtId="4" fontId="3" fillId="33" borderId="12" xfId="0" applyNumberFormat="1" applyFont="1" applyFill="1" applyBorder="1" applyAlignment="1">
      <alignment horizontal="right" vertical="top" shrinkToFit="1"/>
    </xf>
    <xf numFmtId="4" fontId="3" fillId="33" borderId="11" xfId="0" applyNumberFormat="1" applyFont="1" applyFill="1" applyBorder="1" applyAlignment="1">
      <alignment horizontal="right" vertical="top" shrinkToFit="1"/>
    </xf>
    <xf numFmtId="0" fontId="3" fillId="33" borderId="10" xfId="0" applyFont="1" applyFill="1" applyBorder="1" applyAlignment="1">
      <alignment horizontal="right"/>
    </xf>
    <xf numFmtId="0" fontId="1" fillId="0" borderId="15" xfId="52" applyNumberFormat="1" applyFont="1" applyFill="1" applyBorder="1" applyAlignment="1">
      <alignment horizontal="left" vertical="top" wrapText="1"/>
      <protection/>
    </xf>
    <xf numFmtId="0" fontId="1" fillId="0" borderId="18" xfId="52" applyNumberFormat="1" applyFont="1" applyFill="1" applyBorder="1" applyAlignment="1">
      <alignment horizontal="left" vertical="top" wrapText="1"/>
      <protection/>
    </xf>
    <xf numFmtId="0" fontId="1" fillId="0" borderId="16" xfId="52" applyNumberFormat="1" applyFont="1" applyFill="1" applyBorder="1" applyAlignment="1">
      <alignment horizontal="left" vertical="top" wrapText="1"/>
      <protection/>
    </xf>
    <xf numFmtId="0" fontId="1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5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tabSelected="1" zoomScalePageLayoutView="0" workbookViewId="0" topLeftCell="A1">
      <selection activeCell="B3" sqref="B3:J3"/>
    </sheetView>
  </sheetViews>
  <sheetFormatPr defaultColWidth="9.00390625" defaultRowHeight="12.75"/>
  <cols>
    <col min="1" max="1" width="3.625" style="0" customWidth="1"/>
    <col min="2" max="2" width="61.125" style="0" customWidth="1"/>
    <col min="3" max="3" width="9.25390625" style="0" customWidth="1"/>
    <col min="5" max="5" width="7.625" style="0" customWidth="1"/>
    <col min="6" max="6" width="13.25390625" style="0" hidden="1" customWidth="1"/>
    <col min="7" max="7" width="12.75390625" style="0" hidden="1" customWidth="1"/>
    <col min="8" max="9" width="11.25390625" style="0" hidden="1" customWidth="1"/>
    <col min="10" max="10" width="11.875" style="0" customWidth="1"/>
  </cols>
  <sheetData>
    <row r="1" spans="2:10" ht="15.75" customHeight="1">
      <c r="B1" s="42" t="s">
        <v>27</v>
      </c>
      <c r="C1" s="43"/>
      <c r="D1" s="43"/>
      <c r="E1" s="43"/>
      <c r="F1" s="43"/>
      <c r="G1" s="43"/>
      <c r="H1" s="43"/>
      <c r="I1" s="43"/>
      <c r="J1" s="43"/>
    </row>
    <row r="2" spans="2:10" ht="13.5">
      <c r="B2" s="47" t="s">
        <v>15</v>
      </c>
      <c r="C2" s="48"/>
      <c r="D2" s="48"/>
      <c r="E2" s="48"/>
      <c r="F2" s="48"/>
      <c r="G2" s="48"/>
      <c r="H2" s="48"/>
      <c r="I2" s="48"/>
      <c r="J2" s="48"/>
    </row>
    <row r="3" spans="2:21" ht="15.75" customHeight="1">
      <c r="B3" s="60" t="s">
        <v>36</v>
      </c>
      <c r="C3" s="60"/>
      <c r="D3" s="60"/>
      <c r="E3" s="60"/>
      <c r="F3" s="60"/>
      <c r="G3" s="60"/>
      <c r="H3" s="60"/>
      <c r="I3" s="60"/>
      <c r="J3" s="60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ht="18.75" customHeight="1">
      <c r="A4" s="67" t="s">
        <v>32</v>
      </c>
      <c r="B4" s="67"/>
      <c r="C4" s="67"/>
      <c r="D4" s="67"/>
      <c r="E4" s="67"/>
      <c r="F4" s="67"/>
      <c r="G4" s="67"/>
      <c r="H4" s="67"/>
      <c r="I4" s="67"/>
      <c r="J4" s="67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</row>
    <row r="5" spans="1:21" ht="15.75" customHeight="1">
      <c r="A5" s="60" t="s">
        <v>24</v>
      </c>
      <c r="B5" s="60"/>
      <c r="C5" s="60"/>
      <c r="D5" s="60"/>
      <c r="E5" s="60"/>
      <c r="F5" s="60"/>
      <c r="G5" s="60"/>
      <c r="H5" s="60"/>
      <c r="I5" s="60"/>
      <c r="J5" s="60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</row>
    <row r="6" spans="2:10" ht="15.75">
      <c r="B6" s="1"/>
      <c r="C6" s="1"/>
      <c r="D6" s="1"/>
      <c r="E6" s="1"/>
      <c r="F6" s="1"/>
      <c r="G6" s="1"/>
      <c r="H6" s="1"/>
      <c r="I6" s="1"/>
      <c r="J6" s="1"/>
    </row>
    <row r="7" spans="2:10" ht="54.75" customHeight="1">
      <c r="B7" s="38" t="s">
        <v>25</v>
      </c>
      <c r="C7" s="38"/>
      <c r="D7" s="38"/>
      <c r="E7" s="38"/>
      <c r="F7" s="38"/>
      <c r="G7" s="68"/>
      <c r="H7" s="68"/>
      <c r="I7" s="69"/>
      <c r="J7" s="69"/>
    </row>
    <row r="8" spans="2:10" ht="16.5" customHeight="1">
      <c r="B8" s="38"/>
      <c r="C8" s="38"/>
      <c r="D8" s="38"/>
      <c r="E8" s="38"/>
      <c r="F8" s="38"/>
      <c r="G8" s="38"/>
      <c r="H8" s="38"/>
      <c r="I8" s="38"/>
      <c r="J8" s="8"/>
    </row>
    <row r="9" spans="2:10" ht="0.75" customHeight="1" hidden="1">
      <c r="B9" s="49"/>
      <c r="C9" s="49"/>
      <c r="D9" s="49"/>
      <c r="E9" s="49"/>
      <c r="F9" s="49"/>
      <c r="G9" s="49"/>
      <c r="H9" s="49"/>
      <c r="I9" s="49"/>
      <c r="J9" s="9"/>
    </row>
    <row r="10" spans="1:10" ht="0.75" customHeight="1">
      <c r="A10" s="18"/>
      <c r="B10" s="50"/>
      <c r="C10" s="50"/>
      <c r="D10" s="50"/>
      <c r="E10" s="50"/>
      <c r="F10" s="50"/>
      <c r="G10" s="50"/>
      <c r="H10" s="50"/>
      <c r="I10" s="50"/>
      <c r="J10" s="50"/>
    </row>
    <row r="11" spans="1:10" ht="64.5" customHeight="1">
      <c r="A11" s="20" t="s">
        <v>5</v>
      </c>
      <c r="B11" s="12" t="s">
        <v>0</v>
      </c>
      <c r="C11" s="19" t="s">
        <v>6</v>
      </c>
      <c r="D11" s="19" t="s">
        <v>7</v>
      </c>
      <c r="E11" s="19" t="s">
        <v>8</v>
      </c>
      <c r="F11" s="39" t="s">
        <v>14</v>
      </c>
      <c r="G11" s="51"/>
      <c r="H11" s="51"/>
      <c r="I11" s="51"/>
      <c r="J11" s="52"/>
    </row>
    <row r="12" spans="1:10" ht="15.75">
      <c r="A12" s="10">
        <v>1</v>
      </c>
      <c r="B12" s="11">
        <v>2</v>
      </c>
      <c r="C12" s="11">
        <v>3</v>
      </c>
      <c r="D12" s="11">
        <v>4</v>
      </c>
      <c r="E12" s="11">
        <v>5</v>
      </c>
      <c r="F12" s="39">
        <v>6</v>
      </c>
      <c r="G12" s="40"/>
      <c r="H12" s="40"/>
      <c r="I12" s="40"/>
      <c r="J12" s="41"/>
    </row>
    <row r="13" spans="1:10" ht="14.25" customHeight="1">
      <c r="A13" s="10">
        <v>1</v>
      </c>
      <c r="B13" s="3" t="s">
        <v>9</v>
      </c>
      <c r="C13" s="2" t="s">
        <v>1</v>
      </c>
      <c r="D13" s="13"/>
      <c r="E13" s="13"/>
      <c r="F13" s="61">
        <f>F14+F25</f>
        <v>57572.100000000006</v>
      </c>
      <c r="G13" s="54"/>
      <c r="H13" s="54"/>
      <c r="I13" s="54"/>
      <c r="J13" s="62"/>
    </row>
    <row r="14" spans="1:10" ht="15.75">
      <c r="A14" s="10">
        <v>2</v>
      </c>
      <c r="B14" s="4" t="s">
        <v>10</v>
      </c>
      <c r="C14" s="2" t="s">
        <v>2</v>
      </c>
      <c r="D14" s="13"/>
      <c r="E14" s="13"/>
      <c r="F14" s="53">
        <f>J15</f>
        <v>57572.100000000006</v>
      </c>
      <c r="G14" s="54"/>
      <c r="H14" s="54"/>
      <c r="I14" s="54"/>
      <c r="J14" s="55"/>
    </row>
    <row r="15" spans="1:10" ht="63">
      <c r="A15" s="10">
        <v>3</v>
      </c>
      <c r="B15" s="25" t="s">
        <v>20</v>
      </c>
      <c r="C15" s="24" t="s">
        <v>2</v>
      </c>
      <c r="D15" s="24" t="s">
        <v>16</v>
      </c>
      <c r="E15" s="24"/>
      <c r="F15" s="21"/>
      <c r="G15" s="22"/>
      <c r="H15" s="22"/>
      <c r="I15" s="22"/>
      <c r="J15" s="23">
        <f>J16</f>
        <v>57572.100000000006</v>
      </c>
    </row>
    <row r="16" spans="1:10" ht="63">
      <c r="A16" s="10">
        <v>4</v>
      </c>
      <c r="B16" s="26" t="s">
        <v>21</v>
      </c>
      <c r="C16" s="24" t="s">
        <v>2</v>
      </c>
      <c r="D16" s="24" t="s">
        <v>17</v>
      </c>
      <c r="E16" s="24"/>
      <c r="F16" s="21"/>
      <c r="G16" s="22"/>
      <c r="H16" s="22"/>
      <c r="I16" s="22"/>
      <c r="J16" s="23">
        <f>F17+J20+J21+J22+J23</f>
        <v>57572.100000000006</v>
      </c>
    </row>
    <row r="17" spans="1:10" ht="31.5">
      <c r="A17" s="10">
        <v>5</v>
      </c>
      <c r="B17" s="26" t="s">
        <v>22</v>
      </c>
      <c r="C17" s="24" t="s">
        <v>2</v>
      </c>
      <c r="D17" s="24" t="s">
        <v>18</v>
      </c>
      <c r="E17" s="24"/>
      <c r="F17" s="44">
        <f>F18</f>
        <v>114.9</v>
      </c>
      <c r="G17" s="56"/>
      <c r="H17" s="56"/>
      <c r="I17" s="56"/>
      <c r="J17" s="46"/>
    </row>
    <row r="18" spans="1:10" ht="19.5" customHeight="1">
      <c r="A18" s="10">
        <v>6</v>
      </c>
      <c r="B18" s="27" t="s">
        <v>23</v>
      </c>
      <c r="C18" s="24" t="s">
        <v>2</v>
      </c>
      <c r="D18" s="24" t="s">
        <v>18</v>
      </c>
      <c r="E18" s="24" t="s">
        <v>19</v>
      </c>
      <c r="F18" s="44">
        <v>114.9</v>
      </c>
      <c r="G18" s="56"/>
      <c r="H18" s="56"/>
      <c r="I18" s="56"/>
      <c r="J18" s="46"/>
    </row>
    <row r="19" spans="1:10" ht="21.75" customHeight="1">
      <c r="A19" s="10">
        <v>7</v>
      </c>
      <c r="B19" s="64" t="s">
        <v>26</v>
      </c>
      <c r="C19" s="24" t="s">
        <v>2</v>
      </c>
      <c r="D19" s="24" t="s">
        <v>18</v>
      </c>
      <c r="E19" s="6" t="s">
        <v>19</v>
      </c>
      <c r="F19" s="44">
        <v>114.9</v>
      </c>
      <c r="G19" s="45"/>
      <c r="H19" s="45"/>
      <c r="I19" s="45"/>
      <c r="J19" s="46"/>
    </row>
    <row r="20" spans="1:10" ht="22.5" customHeight="1">
      <c r="A20" s="10">
        <v>8</v>
      </c>
      <c r="B20" s="65"/>
      <c r="C20" s="24" t="s">
        <v>2</v>
      </c>
      <c r="D20" s="24" t="s">
        <v>29</v>
      </c>
      <c r="E20" s="30" t="s">
        <v>19</v>
      </c>
      <c r="F20" s="14"/>
      <c r="G20" s="34"/>
      <c r="H20" s="34"/>
      <c r="I20" s="34"/>
      <c r="J20" s="31">
        <v>17995.6</v>
      </c>
    </row>
    <row r="21" spans="1:10" ht="22.5" customHeight="1">
      <c r="A21" s="10">
        <v>9</v>
      </c>
      <c r="B21" s="66"/>
      <c r="C21" s="24" t="s">
        <v>2</v>
      </c>
      <c r="D21" s="24" t="s">
        <v>30</v>
      </c>
      <c r="E21" s="30" t="s">
        <v>19</v>
      </c>
      <c r="F21" s="14"/>
      <c r="G21" s="34"/>
      <c r="H21" s="34"/>
      <c r="I21" s="34"/>
      <c r="J21" s="31">
        <v>9774.2</v>
      </c>
    </row>
    <row r="22" spans="1:10" ht="22.5" customHeight="1">
      <c r="A22" s="10">
        <v>10</v>
      </c>
      <c r="B22" s="36" t="s">
        <v>35</v>
      </c>
      <c r="C22" s="24" t="s">
        <v>2</v>
      </c>
      <c r="D22" s="24" t="s">
        <v>29</v>
      </c>
      <c r="E22" s="30" t="s">
        <v>19</v>
      </c>
      <c r="F22" s="14"/>
      <c r="G22" s="34"/>
      <c r="H22" s="34"/>
      <c r="I22" s="34"/>
      <c r="J22" s="31">
        <v>8788.1</v>
      </c>
    </row>
    <row r="23" spans="1:10" ht="22.5" customHeight="1">
      <c r="A23" s="10">
        <v>11</v>
      </c>
      <c r="B23" s="37"/>
      <c r="C23" s="24" t="s">
        <v>2</v>
      </c>
      <c r="D23" s="24" t="s">
        <v>30</v>
      </c>
      <c r="E23" s="30" t="s">
        <v>19</v>
      </c>
      <c r="F23" s="14"/>
      <c r="G23" s="34"/>
      <c r="H23" s="34"/>
      <c r="I23" s="34"/>
      <c r="J23" s="31">
        <v>20899.3</v>
      </c>
    </row>
    <row r="24" spans="1:10" ht="15.75">
      <c r="A24" s="10">
        <v>12</v>
      </c>
      <c r="B24" s="29" t="s">
        <v>12</v>
      </c>
      <c r="C24" s="2" t="s">
        <v>3</v>
      </c>
      <c r="D24" s="7"/>
      <c r="E24" s="6"/>
      <c r="F24" s="14"/>
      <c r="G24" s="15"/>
      <c r="H24" s="15"/>
      <c r="I24" s="15"/>
      <c r="J24" s="17">
        <f>J25</f>
        <v>63110.1</v>
      </c>
    </row>
    <row r="25" spans="1:10" ht="15.75">
      <c r="A25" s="10">
        <v>13</v>
      </c>
      <c r="B25" s="4" t="s">
        <v>13</v>
      </c>
      <c r="C25" s="2" t="s">
        <v>11</v>
      </c>
      <c r="D25" s="7"/>
      <c r="E25" s="6"/>
      <c r="F25" s="14"/>
      <c r="G25" s="15"/>
      <c r="H25" s="15"/>
      <c r="I25" s="15"/>
      <c r="J25" s="16">
        <f>J26</f>
        <v>63110.1</v>
      </c>
    </row>
    <row r="26" spans="1:10" ht="18" customHeight="1">
      <c r="A26" s="10">
        <v>14</v>
      </c>
      <c r="B26" s="32" t="s">
        <v>31</v>
      </c>
      <c r="C26" s="24" t="s">
        <v>11</v>
      </c>
      <c r="D26" s="24" t="s">
        <v>33</v>
      </c>
      <c r="E26" s="24"/>
      <c r="F26" s="14"/>
      <c r="G26" s="15"/>
      <c r="H26" s="15"/>
      <c r="I26" s="15"/>
      <c r="J26" s="16">
        <f>J27</f>
        <v>63110.1</v>
      </c>
    </row>
    <row r="27" spans="1:10" ht="15.75">
      <c r="A27" s="10">
        <v>15</v>
      </c>
      <c r="B27" s="33" t="s">
        <v>23</v>
      </c>
      <c r="C27" s="24" t="s">
        <v>11</v>
      </c>
      <c r="D27" s="24" t="s">
        <v>33</v>
      </c>
      <c r="E27" s="24" t="s">
        <v>19</v>
      </c>
      <c r="F27" s="14"/>
      <c r="G27" s="15"/>
      <c r="H27" s="15"/>
      <c r="I27" s="15"/>
      <c r="J27" s="16">
        <f>J28+J29</f>
        <v>63110.1</v>
      </c>
    </row>
    <row r="28" spans="1:10" ht="31.5" customHeight="1">
      <c r="A28" s="10">
        <v>16</v>
      </c>
      <c r="B28" s="70" t="s">
        <v>28</v>
      </c>
      <c r="C28" s="5" t="s">
        <v>11</v>
      </c>
      <c r="D28" s="24" t="s">
        <v>33</v>
      </c>
      <c r="E28" s="6" t="s">
        <v>19</v>
      </c>
      <c r="F28" s="14"/>
      <c r="G28" s="15"/>
      <c r="H28" s="15"/>
      <c r="I28" s="15"/>
      <c r="J28" s="35">
        <v>10010.1</v>
      </c>
    </row>
    <row r="29" spans="1:10" ht="15.75">
      <c r="A29" s="10">
        <v>17</v>
      </c>
      <c r="B29" s="71"/>
      <c r="C29" s="5" t="s">
        <v>11</v>
      </c>
      <c r="D29" s="24" t="s">
        <v>34</v>
      </c>
      <c r="E29" s="6" t="s">
        <v>19</v>
      </c>
      <c r="F29" s="14"/>
      <c r="G29" s="15"/>
      <c r="H29" s="15"/>
      <c r="I29" s="15"/>
      <c r="J29" s="35">
        <v>53100</v>
      </c>
    </row>
    <row r="30" spans="1:10" ht="15.75">
      <c r="A30" s="10">
        <v>18</v>
      </c>
      <c r="B30" s="63" t="s">
        <v>4</v>
      </c>
      <c r="C30" s="63"/>
      <c r="D30" s="63"/>
      <c r="E30" s="63"/>
      <c r="F30" s="57">
        <f>F13+J24</f>
        <v>120682.20000000001</v>
      </c>
      <c r="G30" s="58"/>
      <c r="H30" s="58"/>
      <c r="I30" s="58"/>
      <c r="J30" s="59"/>
    </row>
    <row r="31" spans="1:10" ht="15.75">
      <c r="A31" s="18"/>
      <c r="B31" s="18"/>
      <c r="C31" s="18"/>
      <c r="D31" s="18"/>
      <c r="E31" s="18"/>
      <c r="F31" s="18"/>
      <c r="G31" s="18"/>
      <c r="H31" s="18"/>
      <c r="I31" s="18"/>
      <c r="J31" s="18"/>
    </row>
    <row r="32" spans="1:10" ht="15.75">
      <c r="A32" s="18"/>
      <c r="B32" s="18"/>
      <c r="C32" s="18"/>
      <c r="D32" s="18"/>
      <c r="E32" s="18"/>
      <c r="F32" s="18"/>
      <c r="G32" s="18"/>
      <c r="H32" s="18"/>
      <c r="I32" s="18"/>
      <c r="J32" s="18"/>
    </row>
  </sheetData>
  <sheetProtection/>
  <mergeCells count="21">
    <mergeCell ref="B28:B29"/>
    <mergeCell ref="F17:J17"/>
    <mergeCell ref="F30:J30"/>
    <mergeCell ref="B3:J3"/>
    <mergeCell ref="A5:J5"/>
    <mergeCell ref="F13:J13"/>
    <mergeCell ref="B30:E30"/>
    <mergeCell ref="B19:B21"/>
    <mergeCell ref="A4:J4"/>
    <mergeCell ref="B7:J7"/>
    <mergeCell ref="F18:J18"/>
    <mergeCell ref="B22:B23"/>
    <mergeCell ref="B8:I8"/>
    <mergeCell ref="F12:J12"/>
    <mergeCell ref="B1:J1"/>
    <mergeCell ref="F19:J19"/>
    <mergeCell ref="B2:J2"/>
    <mergeCell ref="B9:I9"/>
    <mergeCell ref="B10:J10"/>
    <mergeCell ref="F11:J11"/>
    <mergeCell ref="F14:J14"/>
  </mergeCells>
  <printOptions/>
  <pageMargins left="0.984251968503937" right="0.3937007874015748" top="0.1968503937007874" bottom="0.1968503937007874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Райфо</dc:creator>
  <cp:keywords/>
  <dc:description/>
  <cp:lastModifiedBy>Анастасия В. Лумпова</cp:lastModifiedBy>
  <cp:lastPrinted>2014-07-31T13:14:59Z</cp:lastPrinted>
  <dcterms:created xsi:type="dcterms:W3CDTF">2012-08-30T07:42:57Z</dcterms:created>
  <dcterms:modified xsi:type="dcterms:W3CDTF">2014-09-20T07:28:40Z</dcterms:modified>
  <cp:category/>
  <cp:version/>
  <cp:contentType/>
  <cp:contentStatus/>
</cp:coreProperties>
</file>