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9435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'Лист1'!$A$1:$X$21</definedName>
  </definedNames>
  <calcPr fullCalcOnLoad="1"/>
</workbook>
</file>

<file path=xl/sharedStrings.xml><?xml version="1.0" encoding="utf-8"?>
<sst xmlns="http://schemas.openxmlformats.org/spreadsheetml/2006/main" count="98" uniqueCount="30">
  <si>
    <t>Всего</t>
  </si>
  <si>
    <t>Расселенная площадь, кв. м</t>
  </si>
  <si>
    <t>Количество переселенных жителей, человек</t>
  </si>
  <si>
    <t>Наименование муниципального образования</t>
  </si>
  <si>
    <t xml:space="preserve"> № п/п</t>
  </si>
  <si>
    <t>2022 г.</t>
  </si>
  <si>
    <t>2023 г.</t>
  </si>
  <si>
    <t>2024 г.</t>
  </si>
  <si>
    <t>Всего по этапу 2019 года</t>
  </si>
  <si>
    <t>Всего по этапу 2020 года</t>
  </si>
  <si>
    <t>х</t>
  </si>
  <si>
    <t>Всего по этапу 2021 года</t>
  </si>
  <si>
    <t>Всего по этапу 2022 года</t>
  </si>
  <si>
    <t>Всего по этару 2023 года</t>
  </si>
  <si>
    <t>Всего по этапу 2024 года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</si>
  <si>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</si>
  <si>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</si>
  <si>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</si>
  <si>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</si>
  <si>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</si>
  <si>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</si>
  <si>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</si>
  <si>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2023 год </t>
  </si>
  <si>
    <t xml:space="preserve">2025 год </t>
  </si>
  <si>
    <t>Всего ( 2019 - 2025 гг.)</t>
  </si>
  <si>
    <t>Всего по программе переселения, в рамках которой предусмотрено финансирование за счет средств Фонда</t>
  </si>
  <si>
    <t>Планируемые показатели переселения граждан из аварийного жилищного фонда, признанного таковым до 1 января 2017 года, по годам</t>
  </si>
  <si>
    <t xml:space="preserve">«Приложение 7                                                                        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 
</t>
  </si>
  <si>
    <t>».</t>
  </si>
  <si>
    <t>Приложение 6
к постановлению администрации городского округа Кинель
Самарской области
«_____» ___________ 2020г. №______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</si>
</sst>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2"/>
      <color indexed="8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21"/>
      <name val="Arial Cyr"/>
      <family val="0"/>
    </font>
    <font>
      <sz val="24"/>
      <name val="Times New Roman"/>
      <family val="1"/>
    </font>
    <font>
      <sz val="24"/>
      <color indexed="8"/>
      <name val="Times New Roman"/>
      <family val="1"/>
    </font>
    <font>
      <sz val="24"/>
      <name val="Arial Cyr"/>
      <family val="0"/>
    </font>
    <font>
      <b/>
      <sz val="24"/>
      <color indexed="8"/>
      <name val="Times New Roman"/>
      <family val="1"/>
    </font>
    <font>
      <b/>
      <sz val="24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wrapText="1" indent="3"/>
    </xf>
    <xf numFmtId="0" fontId="0" fillId="33" borderId="0" xfId="0" applyFill="1" applyAlignment="1">
      <alignment/>
    </xf>
    <xf numFmtId="0" fontId="6" fillId="0" borderId="0" xfId="0" applyFont="1" applyAlignment="1">
      <alignment horizontal="right" wrapText="1" indent="3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9" fillId="34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9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2" fontId="11" fillId="34" borderId="0" xfId="0" applyNumberFormat="1" applyFont="1" applyFill="1" applyAlignment="1">
      <alignment horizontal="right"/>
    </xf>
    <xf numFmtId="2" fontId="11" fillId="34" borderId="0" xfId="0" applyNumberFormat="1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16" fillId="0" borderId="0" xfId="0" applyNumberFormat="1" applyFont="1" applyFill="1" applyAlignment="1">
      <alignment horizontal="center" vertical="top"/>
    </xf>
    <xf numFmtId="1" fontId="16" fillId="34" borderId="0" xfId="0" applyNumberFormat="1" applyFont="1" applyFill="1" applyAlignment="1">
      <alignment horizontal="center" vertical="top"/>
    </xf>
    <xf numFmtId="2" fontId="16" fillId="34" borderId="0" xfId="0" applyNumberFormat="1" applyFont="1" applyFill="1" applyAlignment="1">
      <alignment horizontal="center" vertical="top"/>
    </xf>
    <xf numFmtId="2" fontId="19" fillId="34" borderId="0" xfId="0" applyNumberFormat="1" applyFont="1" applyFill="1" applyAlignment="1">
      <alignment horizontal="center" vertical="top"/>
    </xf>
    <xf numFmtId="1" fontId="19" fillId="0" borderId="0" xfId="0" applyNumberFormat="1" applyFont="1" applyFill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0" fontId="16" fillId="34" borderId="0" xfId="0" applyNumberFormat="1" applyFont="1" applyFill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1" fontId="18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/>
    </xf>
    <xf numFmtId="2" fontId="16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8" fillId="33" borderId="13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view="pageBreakPreview" zoomScale="30" zoomScaleNormal="75" zoomScaleSheetLayoutView="30" workbookViewId="0" topLeftCell="A1">
      <selection activeCell="U1" sqref="U1:X1"/>
    </sheetView>
  </sheetViews>
  <sheetFormatPr defaultColWidth="9.00390625" defaultRowHeight="12.75"/>
  <cols>
    <col min="1" max="1" width="13.375" style="5" customWidth="1"/>
    <col min="2" max="2" width="174.625" style="5" customWidth="1"/>
    <col min="3" max="3" width="28.75390625" style="15" customWidth="1"/>
    <col min="4" max="4" width="29.875" style="3" customWidth="1"/>
    <col min="5" max="5" width="29.375" style="3" customWidth="1"/>
    <col min="6" max="7" width="18.625" style="3" hidden="1" customWidth="1"/>
    <col min="8" max="8" width="1.75390625" style="3" hidden="1" customWidth="1"/>
    <col min="9" max="9" width="30.25390625" style="3" customWidth="1"/>
    <col min="10" max="11" width="32.00390625" style="3" customWidth="1"/>
    <col min="12" max="12" width="31.75390625" style="3" customWidth="1"/>
    <col min="13" max="13" width="36.00390625" style="3" customWidth="1"/>
    <col min="14" max="14" width="27.375" style="3" customWidth="1"/>
    <col min="15" max="15" width="29.375" style="3" customWidth="1"/>
    <col min="16" max="16" width="28.375" style="3" customWidth="1"/>
    <col min="17" max="18" width="15.875" style="3" hidden="1" customWidth="1"/>
    <col min="19" max="19" width="0.2421875" style="3" customWidth="1"/>
    <col min="20" max="20" width="28.375" style="3" customWidth="1"/>
    <col min="21" max="21" width="31.875" style="3" customWidth="1"/>
    <col min="22" max="22" width="31.125" style="1" customWidth="1"/>
    <col min="23" max="23" width="28.125" style="1" customWidth="1"/>
    <col min="24" max="24" width="20.625" style="1" customWidth="1"/>
    <col min="25" max="27" width="9.125" style="1" customWidth="1"/>
  </cols>
  <sheetData>
    <row r="1" spans="21:24" ht="328.5" customHeight="1">
      <c r="U1" s="71" t="s">
        <v>29</v>
      </c>
      <c r="V1" s="72"/>
      <c r="W1" s="72"/>
      <c r="X1" s="72"/>
    </row>
    <row r="2" spans="1:27" ht="44.25" customHeight="1">
      <c r="A2" s="4"/>
      <c r="B2" s="4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U2" s="69" t="s">
        <v>27</v>
      </c>
      <c r="V2" s="69"/>
      <c r="W2" s="69"/>
      <c r="X2" s="69"/>
      <c r="Y2" s="16"/>
      <c r="Z2" s="16"/>
      <c r="AA2" s="16"/>
    </row>
    <row r="3" spans="1:27" ht="9.75" customHeight="1">
      <c r="A3" s="4"/>
      <c r="B3" s="4"/>
      <c r="C3" s="13"/>
      <c r="D3" s="2"/>
      <c r="E3" s="2"/>
      <c r="F3" s="2"/>
      <c r="G3" s="2"/>
      <c r="H3" s="2"/>
      <c r="I3" s="2"/>
      <c r="J3" s="2"/>
      <c r="K3" s="2"/>
      <c r="L3" s="2"/>
      <c r="M3" s="2"/>
      <c r="U3" s="69"/>
      <c r="V3" s="69"/>
      <c r="W3" s="69"/>
      <c r="X3" s="69"/>
      <c r="Y3" s="16"/>
      <c r="Z3" s="16"/>
      <c r="AA3" s="16"/>
    </row>
    <row r="4" spans="1:27" ht="8.25" customHeight="1">
      <c r="A4" s="4"/>
      <c r="B4" s="4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U4" s="69"/>
      <c r="V4" s="69"/>
      <c r="W4" s="69"/>
      <c r="X4" s="69"/>
      <c r="Y4" s="16"/>
      <c r="Z4" s="16"/>
      <c r="AA4" s="16"/>
    </row>
    <row r="5" spans="1:27" ht="8.25" customHeight="1">
      <c r="A5" s="4"/>
      <c r="B5" s="4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U5" s="69"/>
      <c r="V5" s="69"/>
      <c r="W5" s="69"/>
      <c r="X5" s="69"/>
      <c r="Y5" s="16"/>
      <c r="Z5" s="16"/>
      <c r="AA5" s="16"/>
    </row>
    <row r="6" spans="1:27" ht="6.75" customHeight="1">
      <c r="A6" s="4"/>
      <c r="B6" s="4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U6" s="69"/>
      <c r="V6" s="69"/>
      <c r="W6" s="69"/>
      <c r="X6" s="69"/>
      <c r="Y6" s="16"/>
      <c r="Z6" s="16"/>
      <c r="AA6" s="16"/>
    </row>
    <row r="7" spans="1:27" ht="12" customHeight="1">
      <c r="A7" s="4"/>
      <c r="B7" s="4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U7" s="69"/>
      <c r="V7" s="69"/>
      <c r="W7" s="69"/>
      <c r="X7" s="69"/>
      <c r="Y7" s="16"/>
      <c r="Z7" s="16"/>
      <c r="AA7" s="16"/>
    </row>
    <row r="8" spans="1:27" ht="280.5" customHeight="1">
      <c r="A8" s="4"/>
      <c r="B8" s="4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U8" s="69"/>
      <c r="V8" s="69"/>
      <c r="W8" s="69"/>
      <c r="X8" s="69"/>
      <c r="Y8" s="16"/>
      <c r="Z8" s="16"/>
      <c r="AA8" s="16"/>
    </row>
    <row r="9" spans="1:27" s="7" customFormat="1" ht="84.75" customHeight="1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6"/>
      <c r="Z9" s="6"/>
      <c r="AA9" s="6"/>
    </row>
    <row r="10" spans="1:27" s="7" customFormat="1" ht="48.75" customHeight="1">
      <c r="A10" s="18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7"/>
      <c r="W10" s="17"/>
      <c r="X10" s="17"/>
      <c r="Y10" s="6"/>
      <c r="Z10" s="6"/>
      <c r="AA10" s="6"/>
    </row>
    <row r="11" spans="1:27" s="9" customFormat="1" ht="54.75" customHeight="1">
      <c r="A11" s="60" t="s">
        <v>4</v>
      </c>
      <c r="B11" s="60" t="s">
        <v>3</v>
      </c>
      <c r="C11" s="63" t="s">
        <v>1</v>
      </c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6" t="s">
        <v>2</v>
      </c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8"/>
      <c r="Z11" s="8"/>
      <c r="AA11" s="8"/>
    </row>
    <row r="12" spans="1:27" s="9" customFormat="1" ht="117" customHeight="1">
      <c r="A12" s="62"/>
      <c r="B12" s="61"/>
      <c r="C12" s="43" t="s">
        <v>15</v>
      </c>
      <c r="D12" s="43" t="s">
        <v>16</v>
      </c>
      <c r="E12" s="43" t="s">
        <v>17</v>
      </c>
      <c r="F12" s="43" t="s">
        <v>5</v>
      </c>
      <c r="G12" s="43" t="s">
        <v>6</v>
      </c>
      <c r="H12" s="43" t="s">
        <v>7</v>
      </c>
      <c r="I12" s="43" t="s">
        <v>18</v>
      </c>
      <c r="J12" s="43" t="s">
        <v>19</v>
      </c>
      <c r="K12" s="43" t="s">
        <v>20</v>
      </c>
      <c r="L12" s="43" t="s">
        <v>21</v>
      </c>
      <c r="M12" s="43" t="s">
        <v>0</v>
      </c>
      <c r="N12" s="43" t="s">
        <v>15</v>
      </c>
      <c r="O12" s="43" t="s">
        <v>16</v>
      </c>
      <c r="P12" s="43" t="s">
        <v>17</v>
      </c>
      <c r="Q12" s="43" t="s">
        <v>5</v>
      </c>
      <c r="R12" s="43" t="s">
        <v>6</v>
      </c>
      <c r="S12" s="43" t="s">
        <v>7</v>
      </c>
      <c r="T12" s="43" t="s">
        <v>18</v>
      </c>
      <c r="U12" s="44" t="s">
        <v>22</v>
      </c>
      <c r="V12" s="45" t="s">
        <v>20</v>
      </c>
      <c r="W12" s="45" t="s">
        <v>23</v>
      </c>
      <c r="X12" s="45" t="s">
        <v>0</v>
      </c>
      <c r="Y12" s="8"/>
      <c r="Z12" s="8"/>
      <c r="AA12" s="8"/>
    </row>
    <row r="13" spans="1:27" s="28" customFormat="1" ht="81" customHeight="1">
      <c r="A13" s="41"/>
      <c r="B13" s="50" t="s">
        <v>24</v>
      </c>
      <c r="C13" s="51">
        <f>C14</f>
        <v>289.31</v>
      </c>
      <c r="D13" s="51">
        <f>D15+D16</f>
        <v>0</v>
      </c>
      <c r="E13" s="51">
        <f>E16+E17</f>
        <v>2362.49</v>
      </c>
      <c r="F13" s="51"/>
      <c r="G13" s="51"/>
      <c r="H13" s="51"/>
      <c r="I13" s="51">
        <f>I17+I18</f>
        <v>12310.9</v>
      </c>
      <c r="J13" s="51">
        <f>J18+J19</f>
        <v>5759.1</v>
      </c>
      <c r="K13" s="51">
        <f>SUM(K19:K20)</f>
        <v>608.8</v>
      </c>
      <c r="L13" s="51">
        <f>L20</f>
        <v>0</v>
      </c>
      <c r="M13" s="51">
        <f>SUM(M15:M20)</f>
        <v>21330.6</v>
      </c>
      <c r="N13" s="52">
        <f>N14</f>
        <v>21</v>
      </c>
      <c r="O13" s="52">
        <f>O14</f>
        <v>0</v>
      </c>
      <c r="P13" s="52">
        <f>P14</f>
        <v>141</v>
      </c>
      <c r="Q13" s="52"/>
      <c r="R13" s="52"/>
      <c r="S13" s="52"/>
      <c r="T13" s="52">
        <f>T14</f>
        <v>591</v>
      </c>
      <c r="U13" s="52">
        <f>U14</f>
        <v>289</v>
      </c>
      <c r="V13" s="52">
        <f>SUM(V19:V20)</f>
        <v>40</v>
      </c>
      <c r="W13" s="52">
        <f>W14</f>
        <v>0</v>
      </c>
      <c r="X13" s="52">
        <f>SUM(X15:X20)</f>
        <v>1082</v>
      </c>
      <c r="Y13" s="27"/>
      <c r="Z13" s="27"/>
      <c r="AA13" s="27"/>
    </row>
    <row r="14" spans="1:27" s="28" customFormat="1" ht="115.5" customHeight="1">
      <c r="A14" s="41"/>
      <c r="B14" s="50" t="s">
        <v>25</v>
      </c>
      <c r="C14" s="51">
        <f>C15</f>
        <v>289.31</v>
      </c>
      <c r="D14" s="51">
        <f>D15+D16</f>
        <v>0</v>
      </c>
      <c r="E14" s="51">
        <f>E16+E17</f>
        <v>2362.49</v>
      </c>
      <c r="F14" s="51"/>
      <c r="G14" s="51"/>
      <c r="H14" s="51"/>
      <c r="I14" s="51">
        <f>I17+I18</f>
        <v>12310.9</v>
      </c>
      <c r="J14" s="51">
        <f>J18+J19</f>
        <v>5759.1</v>
      </c>
      <c r="K14" s="51">
        <f>K19+K20</f>
        <v>608.8</v>
      </c>
      <c r="L14" s="51">
        <f>L20</f>
        <v>0</v>
      </c>
      <c r="M14" s="51">
        <f>SUM(M15:M20)</f>
        <v>21330.6</v>
      </c>
      <c r="N14" s="52">
        <f>N15</f>
        <v>21</v>
      </c>
      <c r="O14" s="52">
        <f>O15+O16</f>
        <v>0</v>
      </c>
      <c r="P14" s="52">
        <f>P16+P17</f>
        <v>141</v>
      </c>
      <c r="Q14" s="52"/>
      <c r="R14" s="52"/>
      <c r="S14" s="52"/>
      <c r="T14" s="52">
        <f>T17+T18</f>
        <v>591</v>
      </c>
      <c r="U14" s="52">
        <f>U18+U19</f>
        <v>289</v>
      </c>
      <c r="V14" s="52">
        <f>V19+V20</f>
        <v>40</v>
      </c>
      <c r="W14" s="52">
        <f>W20</f>
        <v>0</v>
      </c>
      <c r="X14" s="52">
        <f>X13</f>
        <v>1082</v>
      </c>
      <c r="Y14" s="27"/>
      <c r="Z14" s="27"/>
      <c r="AA14" s="27"/>
    </row>
    <row r="15" spans="1:27" s="30" customFormat="1" ht="75.75" customHeight="1">
      <c r="A15" s="48">
        <v>1</v>
      </c>
      <c r="B15" s="53" t="s">
        <v>8</v>
      </c>
      <c r="C15" s="58">
        <v>289.31</v>
      </c>
      <c r="D15" s="58">
        <v>0</v>
      </c>
      <c r="E15" s="58" t="s">
        <v>10</v>
      </c>
      <c r="F15" s="58"/>
      <c r="G15" s="59"/>
      <c r="H15" s="58"/>
      <c r="I15" s="59" t="s">
        <v>10</v>
      </c>
      <c r="J15" s="59" t="s">
        <v>10</v>
      </c>
      <c r="K15" s="59" t="s">
        <v>10</v>
      </c>
      <c r="L15" s="59" t="s">
        <v>10</v>
      </c>
      <c r="M15" s="59">
        <f>C15</f>
        <v>289.31</v>
      </c>
      <c r="N15" s="56">
        <v>21</v>
      </c>
      <c r="O15" s="57">
        <v>0</v>
      </c>
      <c r="P15" s="57" t="s">
        <v>10</v>
      </c>
      <c r="Q15" s="57"/>
      <c r="R15" s="56"/>
      <c r="S15" s="57"/>
      <c r="T15" s="56" t="s">
        <v>10</v>
      </c>
      <c r="U15" s="36" t="s">
        <v>10</v>
      </c>
      <c r="V15" s="36" t="s">
        <v>10</v>
      </c>
      <c r="W15" s="36" t="s">
        <v>10</v>
      </c>
      <c r="X15" s="36">
        <f>N15+O15</f>
        <v>21</v>
      </c>
      <c r="Y15" s="29"/>
      <c r="Z15" s="29"/>
      <c r="AA15" s="29"/>
    </row>
    <row r="16" spans="1:26" s="32" customFormat="1" ht="75.75" customHeight="1">
      <c r="A16" s="47">
        <v>2</v>
      </c>
      <c r="B16" s="54" t="s">
        <v>9</v>
      </c>
      <c r="C16" s="55" t="s">
        <v>10</v>
      </c>
      <c r="D16" s="55">
        <v>0</v>
      </c>
      <c r="E16" s="55">
        <v>0</v>
      </c>
      <c r="F16" s="55"/>
      <c r="G16" s="55"/>
      <c r="H16" s="55"/>
      <c r="I16" s="55" t="s">
        <v>10</v>
      </c>
      <c r="J16" s="55" t="s">
        <v>10</v>
      </c>
      <c r="K16" s="55" t="s">
        <v>10</v>
      </c>
      <c r="L16" s="55" t="s">
        <v>10</v>
      </c>
      <c r="M16" s="55">
        <v>0</v>
      </c>
      <c r="N16" s="36" t="s">
        <v>10</v>
      </c>
      <c r="O16" s="36">
        <v>0</v>
      </c>
      <c r="P16" s="36">
        <v>0</v>
      </c>
      <c r="Q16" s="36"/>
      <c r="R16" s="36"/>
      <c r="S16" s="36"/>
      <c r="T16" s="36" t="s">
        <v>10</v>
      </c>
      <c r="U16" s="36" t="s">
        <v>10</v>
      </c>
      <c r="V16" s="36" t="s">
        <v>10</v>
      </c>
      <c r="W16" s="36" t="s">
        <v>10</v>
      </c>
      <c r="X16" s="36">
        <v>0</v>
      </c>
      <c r="Y16" s="31"/>
      <c r="Z16" s="31"/>
    </row>
    <row r="17" spans="1:27" s="35" customFormat="1" ht="75.75" customHeight="1">
      <c r="A17" s="46">
        <v>3</v>
      </c>
      <c r="B17" s="54" t="s">
        <v>11</v>
      </c>
      <c r="C17" s="55" t="s">
        <v>10</v>
      </c>
      <c r="D17" s="55" t="s">
        <v>10</v>
      </c>
      <c r="E17" s="55">
        <v>2362.49</v>
      </c>
      <c r="F17" s="55"/>
      <c r="G17" s="55"/>
      <c r="H17" s="55"/>
      <c r="I17" s="55">
        <v>4958.5</v>
      </c>
      <c r="J17" s="55" t="s">
        <v>10</v>
      </c>
      <c r="K17" s="55" t="s">
        <v>10</v>
      </c>
      <c r="L17" s="55" t="s">
        <v>10</v>
      </c>
      <c r="M17" s="55">
        <f>SUM(E17:I17)</f>
        <v>7320.99</v>
      </c>
      <c r="N17" s="36" t="s">
        <v>10</v>
      </c>
      <c r="O17" s="36" t="s">
        <v>10</v>
      </c>
      <c r="P17" s="36">
        <v>141</v>
      </c>
      <c r="Q17" s="36"/>
      <c r="R17" s="36"/>
      <c r="S17" s="36"/>
      <c r="T17" s="36">
        <v>206</v>
      </c>
      <c r="U17" s="36" t="s">
        <v>10</v>
      </c>
      <c r="V17" s="36" t="s">
        <v>10</v>
      </c>
      <c r="W17" s="36" t="s">
        <v>10</v>
      </c>
      <c r="X17" s="36">
        <f>SUM(P17:T17)</f>
        <v>347</v>
      </c>
      <c r="Y17" s="33"/>
      <c r="Z17" s="33"/>
      <c r="AA17" s="34"/>
    </row>
    <row r="18" spans="1:27" s="35" customFormat="1" ht="75.75" customHeight="1">
      <c r="A18" s="46">
        <v>4</v>
      </c>
      <c r="B18" s="54" t="s">
        <v>12</v>
      </c>
      <c r="C18" s="55" t="s">
        <v>10</v>
      </c>
      <c r="D18" s="55" t="s">
        <v>10</v>
      </c>
      <c r="E18" s="55" t="s">
        <v>10</v>
      </c>
      <c r="F18" s="55"/>
      <c r="G18" s="55"/>
      <c r="H18" s="55"/>
      <c r="I18" s="55">
        <v>7352.4</v>
      </c>
      <c r="J18" s="55">
        <v>3934.5</v>
      </c>
      <c r="K18" s="55" t="s">
        <v>10</v>
      </c>
      <c r="L18" s="55" t="s">
        <v>10</v>
      </c>
      <c r="M18" s="55">
        <v>11286.9</v>
      </c>
      <c r="N18" s="36" t="s">
        <v>10</v>
      </c>
      <c r="O18" s="36" t="s">
        <v>10</v>
      </c>
      <c r="P18" s="36" t="s">
        <v>10</v>
      </c>
      <c r="Q18" s="36"/>
      <c r="R18" s="36"/>
      <c r="S18" s="36"/>
      <c r="T18" s="36">
        <v>385</v>
      </c>
      <c r="U18" s="36">
        <v>192</v>
      </c>
      <c r="V18" s="36" t="s">
        <v>10</v>
      </c>
      <c r="W18" s="36" t="s">
        <v>10</v>
      </c>
      <c r="X18" s="36">
        <f>SUM(T18:U18)</f>
        <v>577</v>
      </c>
      <c r="Y18" s="33"/>
      <c r="Z18" s="33"/>
      <c r="AA18" s="34"/>
    </row>
    <row r="19" spans="1:27" s="35" customFormat="1" ht="75.75" customHeight="1">
      <c r="A19" s="46">
        <v>5</v>
      </c>
      <c r="B19" s="54" t="s">
        <v>13</v>
      </c>
      <c r="C19" s="55" t="s">
        <v>10</v>
      </c>
      <c r="D19" s="55" t="s">
        <v>10</v>
      </c>
      <c r="E19" s="55" t="s">
        <v>10</v>
      </c>
      <c r="F19" s="55"/>
      <c r="G19" s="55"/>
      <c r="H19" s="55"/>
      <c r="I19" s="55" t="s">
        <v>10</v>
      </c>
      <c r="J19" s="55">
        <v>1824.6</v>
      </c>
      <c r="K19" s="55">
        <v>608.8</v>
      </c>
      <c r="L19" s="55" t="s">
        <v>10</v>
      </c>
      <c r="M19" s="55">
        <f>SUM(J19:K19)</f>
        <v>2433.3999999999996</v>
      </c>
      <c r="N19" s="36" t="s">
        <v>10</v>
      </c>
      <c r="O19" s="36" t="s">
        <v>10</v>
      </c>
      <c r="P19" s="36" t="s">
        <v>10</v>
      </c>
      <c r="Q19" s="36"/>
      <c r="R19" s="36"/>
      <c r="S19" s="36"/>
      <c r="T19" s="36" t="s">
        <v>10</v>
      </c>
      <c r="U19" s="36">
        <v>97</v>
      </c>
      <c r="V19" s="36">
        <v>40</v>
      </c>
      <c r="W19" s="36" t="s">
        <v>10</v>
      </c>
      <c r="X19" s="36">
        <f>SUM(U19:V19)</f>
        <v>137</v>
      </c>
      <c r="Y19" s="33"/>
      <c r="Z19" s="33"/>
      <c r="AA19" s="34"/>
    </row>
    <row r="20" spans="1:27" s="35" customFormat="1" ht="75.75" customHeight="1">
      <c r="A20" s="46">
        <v>6</v>
      </c>
      <c r="B20" s="54" t="s">
        <v>14</v>
      </c>
      <c r="C20" s="55" t="s">
        <v>10</v>
      </c>
      <c r="D20" s="55" t="s">
        <v>10</v>
      </c>
      <c r="E20" s="55" t="s">
        <v>10</v>
      </c>
      <c r="F20" s="55"/>
      <c r="G20" s="55"/>
      <c r="H20" s="55"/>
      <c r="I20" s="55" t="s">
        <v>10</v>
      </c>
      <c r="J20" s="55" t="s">
        <v>10</v>
      </c>
      <c r="K20" s="55">
        <v>0</v>
      </c>
      <c r="L20" s="55">
        <v>0</v>
      </c>
      <c r="M20" s="55">
        <v>0</v>
      </c>
      <c r="N20" s="36" t="s">
        <v>10</v>
      </c>
      <c r="O20" s="36" t="s">
        <v>10</v>
      </c>
      <c r="P20" s="36" t="s">
        <v>10</v>
      </c>
      <c r="Q20" s="36"/>
      <c r="R20" s="36"/>
      <c r="S20" s="36"/>
      <c r="T20" s="36" t="s">
        <v>10</v>
      </c>
      <c r="U20" s="36" t="s">
        <v>10</v>
      </c>
      <c r="V20" s="36">
        <v>0</v>
      </c>
      <c r="W20" s="36">
        <v>0</v>
      </c>
      <c r="X20" s="36">
        <v>0</v>
      </c>
      <c r="Y20" s="33"/>
      <c r="Z20" s="33"/>
      <c r="AA20" s="34"/>
    </row>
    <row r="21" spans="1:27" s="35" customFormat="1" ht="231.75" customHeight="1">
      <c r="A21" s="49" t="s">
        <v>28</v>
      </c>
      <c r="B21" s="42"/>
      <c r="C21" s="38"/>
      <c r="D21" s="38"/>
      <c r="E21" s="38"/>
      <c r="F21" s="38"/>
      <c r="G21" s="38"/>
      <c r="H21" s="38"/>
      <c r="I21" s="38"/>
      <c r="J21" s="38"/>
      <c r="K21" s="39"/>
      <c r="L21" s="38"/>
      <c r="M21" s="39"/>
      <c r="N21" s="37"/>
      <c r="O21" s="37"/>
      <c r="P21" s="37"/>
      <c r="Q21" s="37"/>
      <c r="R21" s="37"/>
      <c r="S21" s="37"/>
      <c r="T21" s="37"/>
      <c r="U21" s="37"/>
      <c r="V21" s="36"/>
      <c r="W21" s="36"/>
      <c r="X21" s="40"/>
      <c r="Y21" s="33"/>
      <c r="Z21" s="33"/>
      <c r="AA21" s="34"/>
    </row>
    <row r="22" spans="1:26" ht="30.75">
      <c r="A22" s="23"/>
      <c r="B22" s="23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2"/>
      <c r="O22" s="22"/>
      <c r="P22" s="22"/>
      <c r="Q22" s="22"/>
      <c r="R22" s="22"/>
      <c r="S22" s="22"/>
      <c r="T22" s="22"/>
      <c r="U22" s="22"/>
      <c r="V22" s="24"/>
      <c r="W22" s="24"/>
      <c r="X22" s="24"/>
      <c r="Y22" s="12"/>
      <c r="Z22" s="12"/>
    </row>
    <row r="23" spans="1:26" ht="23.25">
      <c r="A23" s="11"/>
      <c r="B23" s="11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  <c r="W23" s="12"/>
      <c r="X23" s="12"/>
      <c r="Y23" s="12"/>
      <c r="Z23" s="12"/>
    </row>
    <row r="24" spans="1:26" ht="23.25">
      <c r="A24" s="11"/>
      <c r="B24" s="11"/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  <c r="W24" s="12"/>
      <c r="X24" s="12"/>
      <c r="Y24" s="12"/>
      <c r="Z24" s="12"/>
    </row>
    <row r="25" spans="1:26" ht="23.25">
      <c r="A25" s="11"/>
      <c r="B25" s="11"/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  <c r="W25" s="12"/>
      <c r="X25" s="12"/>
      <c r="Y25" s="12"/>
      <c r="Z25" s="12"/>
    </row>
    <row r="26" spans="1:26" ht="23.25">
      <c r="A26" s="11"/>
      <c r="B26" s="11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  <c r="W26" s="12"/>
      <c r="X26" s="12"/>
      <c r="Y26" s="12"/>
      <c r="Z26" s="12"/>
    </row>
    <row r="27" spans="1:26" ht="23.25">
      <c r="A27" s="11"/>
      <c r="B27" s="11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12"/>
      <c r="X27" s="12"/>
      <c r="Y27" s="12"/>
      <c r="Z27" s="12"/>
    </row>
    <row r="28" spans="1:26" ht="23.25">
      <c r="A28" s="11"/>
      <c r="B28" s="11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</row>
    <row r="29" spans="1:26" ht="23.25">
      <c r="A29" s="11"/>
      <c r="B29" s="11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12"/>
      <c r="Y29" s="12"/>
      <c r="Z29" s="12"/>
    </row>
    <row r="30" spans="1:26" ht="23.25">
      <c r="A30" s="11"/>
      <c r="B30" s="11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W30" s="12"/>
      <c r="X30" s="12"/>
      <c r="Y30" s="12"/>
      <c r="Z30" s="12"/>
    </row>
    <row r="31" spans="1:26" ht="23.25">
      <c r="A31" s="11"/>
      <c r="B31" s="11"/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W31" s="12"/>
      <c r="X31" s="12"/>
      <c r="Y31" s="12"/>
      <c r="Z31" s="12"/>
    </row>
    <row r="32" spans="1:26" ht="23.25">
      <c r="A32" s="11"/>
      <c r="B32" s="11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2"/>
      <c r="W32" s="12"/>
      <c r="X32" s="12"/>
      <c r="Y32" s="12"/>
      <c r="Z32" s="12"/>
    </row>
    <row r="33" spans="1:26" ht="23.25">
      <c r="A33" s="11"/>
      <c r="B33" s="11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2"/>
      <c r="W33" s="12"/>
      <c r="X33" s="12"/>
      <c r="Y33" s="12"/>
      <c r="Z33" s="12"/>
    </row>
    <row r="34" spans="1:26" ht="23.25">
      <c r="A34" s="11"/>
      <c r="B34" s="11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  <c r="W34" s="12"/>
      <c r="X34" s="12"/>
      <c r="Y34" s="12"/>
      <c r="Z34" s="12"/>
    </row>
    <row r="35" spans="1:26" ht="23.25">
      <c r="A35" s="11"/>
      <c r="B35" s="11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</row>
    <row r="36" spans="1:26" ht="23.25">
      <c r="A36" s="11"/>
      <c r="B36" s="11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  <c r="W36" s="12"/>
      <c r="X36" s="12"/>
      <c r="Y36" s="12"/>
      <c r="Z36" s="12"/>
    </row>
    <row r="37" spans="1:26" ht="23.25">
      <c r="A37" s="11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  <c r="W37" s="12"/>
      <c r="X37" s="12"/>
      <c r="Y37" s="12"/>
      <c r="Z37" s="12"/>
    </row>
    <row r="38" spans="1:26" ht="23.25">
      <c r="A38" s="11"/>
      <c r="B38" s="11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  <c r="W38" s="12"/>
      <c r="X38" s="12"/>
      <c r="Y38" s="12"/>
      <c r="Z38" s="12"/>
    </row>
    <row r="39" spans="1:26" ht="23.25">
      <c r="A39" s="11"/>
      <c r="B39" s="11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2"/>
      <c r="W39" s="12"/>
      <c r="X39" s="12"/>
      <c r="Y39" s="12"/>
      <c r="Z39" s="12"/>
    </row>
    <row r="40" spans="1:26" ht="23.25">
      <c r="A40" s="11"/>
      <c r="B40" s="11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2"/>
      <c r="W40" s="12"/>
      <c r="X40" s="12"/>
      <c r="Y40" s="12"/>
      <c r="Z40" s="12"/>
    </row>
    <row r="41" spans="1:26" ht="23.25">
      <c r="A41" s="11"/>
      <c r="B41" s="11"/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2"/>
      <c r="W41" s="12"/>
      <c r="X41" s="12"/>
      <c r="Y41" s="12"/>
      <c r="Z41" s="12"/>
    </row>
    <row r="42" spans="1:26" ht="23.25">
      <c r="A42" s="11"/>
      <c r="B42" s="11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2"/>
      <c r="W42" s="12"/>
      <c r="X42" s="12"/>
      <c r="Y42" s="12"/>
      <c r="Z42" s="12"/>
    </row>
    <row r="43" spans="1:26" ht="23.25">
      <c r="A43" s="11"/>
      <c r="B43" s="11"/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2"/>
      <c r="W43" s="12"/>
      <c r="X43" s="12"/>
      <c r="Y43" s="12"/>
      <c r="Z43" s="12"/>
    </row>
    <row r="44" spans="1:26" ht="23.25">
      <c r="A44" s="11"/>
      <c r="B44" s="11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2"/>
      <c r="W44" s="12"/>
      <c r="X44" s="12"/>
      <c r="Y44" s="12"/>
      <c r="Z44" s="12"/>
    </row>
    <row r="45" spans="1:26" ht="23.25">
      <c r="A45" s="11"/>
      <c r="B45" s="11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2"/>
      <c r="W45" s="12"/>
      <c r="X45" s="12"/>
      <c r="Y45" s="12"/>
      <c r="Z45" s="12"/>
    </row>
    <row r="46" spans="1:26" ht="23.25">
      <c r="A46" s="11"/>
      <c r="B46" s="11"/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2"/>
      <c r="W46" s="12"/>
      <c r="X46" s="12"/>
      <c r="Y46" s="12"/>
      <c r="Z46" s="12"/>
    </row>
    <row r="47" spans="1:26" ht="23.25">
      <c r="A47" s="11"/>
      <c r="B47" s="11"/>
      <c r="C47" s="1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2"/>
      <c r="W47" s="12"/>
      <c r="X47" s="12"/>
      <c r="Y47" s="12"/>
      <c r="Z47" s="12"/>
    </row>
    <row r="48" spans="1:26" ht="23.25">
      <c r="A48" s="11"/>
      <c r="B48" s="11"/>
      <c r="C48" s="1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2"/>
      <c r="W48" s="12"/>
      <c r="X48" s="12"/>
      <c r="Y48" s="12"/>
      <c r="Z48" s="12"/>
    </row>
    <row r="49" spans="1:26" ht="23.25">
      <c r="A49" s="11"/>
      <c r="B49" s="11"/>
      <c r="C49" s="1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2"/>
      <c r="W49" s="12"/>
      <c r="X49" s="12"/>
      <c r="Y49" s="12"/>
      <c r="Z49" s="12"/>
    </row>
    <row r="50" spans="1:26" ht="23.25">
      <c r="A50" s="11"/>
      <c r="B50" s="11"/>
      <c r="C50" s="1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2"/>
      <c r="W50" s="12"/>
      <c r="X50" s="12"/>
      <c r="Y50" s="12"/>
      <c r="Z50" s="12"/>
    </row>
    <row r="51" spans="1:26" ht="23.25">
      <c r="A51" s="11"/>
      <c r="B51" s="11"/>
      <c r="C51" s="1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2"/>
      <c r="W51" s="12"/>
      <c r="X51" s="12"/>
      <c r="Y51" s="12"/>
      <c r="Z51" s="12"/>
    </row>
    <row r="52" spans="1:26" ht="23.25">
      <c r="A52" s="11"/>
      <c r="B52" s="11"/>
      <c r="C52" s="1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2"/>
      <c r="W52" s="12"/>
      <c r="X52" s="12"/>
      <c r="Y52" s="12"/>
      <c r="Z52" s="12"/>
    </row>
    <row r="53" spans="1:26" ht="23.25">
      <c r="A53" s="11"/>
      <c r="B53" s="11"/>
      <c r="C53" s="1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2"/>
      <c r="W53" s="12"/>
      <c r="X53" s="12"/>
      <c r="Y53" s="12"/>
      <c r="Z53" s="12"/>
    </row>
    <row r="54" spans="1:26" ht="23.25">
      <c r="A54" s="11"/>
      <c r="B54" s="11"/>
      <c r="C54" s="1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2"/>
      <c r="W54" s="12"/>
      <c r="X54" s="12"/>
      <c r="Y54" s="12"/>
      <c r="Z54" s="12"/>
    </row>
    <row r="55" spans="1:26" ht="23.25">
      <c r="A55" s="11"/>
      <c r="B55" s="11"/>
      <c r="C55" s="1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2"/>
      <c r="W55" s="12"/>
      <c r="X55" s="12"/>
      <c r="Y55" s="12"/>
      <c r="Z55" s="12"/>
    </row>
    <row r="56" spans="1:26" ht="23.25">
      <c r="A56" s="11"/>
      <c r="B56" s="11"/>
      <c r="C56" s="1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2"/>
      <c r="W56" s="12"/>
      <c r="X56" s="12"/>
      <c r="Y56" s="12"/>
      <c r="Z56" s="12"/>
    </row>
    <row r="57" spans="1:26" ht="23.25">
      <c r="A57" s="11"/>
      <c r="B57" s="11"/>
      <c r="C57" s="1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2"/>
      <c r="W57" s="12"/>
      <c r="X57" s="12"/>
      <c r="Y57" s="12"/>
      <c r="Z57" s="12"/>
    </row>
    <row r="58" spans="1:26" ht="23.25">
      <c r="A58" s="11"/>
      <c r="B58" s="11"/>
      <c r="C58" s="1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2"/>
      <c r="W58" s="12"/>
      <c r="X58" s="12"/>
      <c r="Y58" s="12"/>
      <c r="Z58" s="12"/>
    </row>
    <row r="59" spans="1:26" ht="23.25">
      <c r="A59" s="11"/>
      <c r="B59" s="11"/>
      <c r="C59" s="1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2"/>
      <c r="W59" s="12"/>
      <c r="X59" s="12"/>
      <c r="Y59" s="12"/>
      <c r="Z59" s="12"/>
    </row>
    <row r="60" spans="1:26" ht="23.25">
      <c r="A60" s="11"/>
      <c r="B60" s="11"/>
      <c r="C60" s="1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2"/>
      <c r="W60" s="12"/>
      <c r="X60" s="12"/>
      <c r="Y60" s="12"/>
      <c r="Z60" s="12"/>
    </row>
    <row r="61" spans="1:26" ht="23.25">
      <c r="A61" s="11"/>
      <c r="B61" s="11"/>
      <c r="C61" s="1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2"/>
      <c r="W61" s="12"/>
      <c r="X61" s="12"/>
      <c r="Y61" s="12"/>
      <c r="Z61" s="12"/>
    </row>
    <row r="62" spans="1:26" ht="23.25">
      <c r="A62" s="11"/>
      <c r="B62" s="11"/>
      <c r="C62" s="1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2"/>
      <c r="W62" s="12"/>
      <c r="X62" s="12"/>
      <c r="Y62" s="12"/>
      <c r="Z62" s="12"/>
    </row>
    <row r="63" spans="1:26" ht="23.25">
      <c r="A63" s="11"/>
      <c r="B63" s="11"/>
      <c r="C63" s="1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2"/>
      <c r="W63" s="12"/>
      <c r="X63" s="12"/>
      <c r="Y63" s="12"/>
      <c r="Z63" s="12"/>
    </row>
    <row r="64" spans="1:26" ht="23.25">
      <c r="A64" s="11"/>
      <c r="B64" s="11"/>
      <c r="C64" s="1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2"/>
      <c r="W64" s="12"/>
      <c r="X64" s="12"/>
      <c r="Y64" s="12"/>
      <c r="Z64" s="12"/>
    </row>
    <row r="65" spans="1:26" ht="23.25">
      <c r="A65" s="11"/>
      <c r="B65" s="11"/>
      <c r="C65" s="1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2"/>
      <c r="W65" s="12"/>
      <c r="X65" s="12"/>
      <c r="Y65" s="12"/>
      <c r="Z65" s="12"/>
    </row>
    <row r="66" spans="1:26" ht="23.25">
      <c r="A66" s="11"/>
      <c r="B66" s="11"/>
      <c r="C66" s="1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2"/>
      <c r="W66" s="12"/>
      <c r="X66" s="12"/>
      <c r="Y66" s="12"/>
      <c r="Z66" s="12"/>
    </row>
    <row r="67" spans="1:26" ht="23.25">
      <c r="A67" s="11"/>
      <c r="B67" s="11"/>
      <c r="C67" s="1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2"/>
      <c r="W67" s="12"/>
      <c r="X67" s="12"/>
      <c r="Y67" s="12"/>
      <c r="Z67" s="12"/>
    </row>
    <row r="68" spans="1:26" ht="23.25">
      <c r="A68" s="11"/>
      <c r="B68" s="11"/>
      <c r="C68" s="1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2"/>
      <c r="W68" s="12"/>
      <c r="X68" s="12"/>
      <c r="Y68" s="12"/>
      <c r="Z68" s="12"/>
    </row>
    <row r="69" spans="1:26" ht="23.25">
      <c r="A69" s="11"/>
      <c r="B69" s="11"/>
      <c r="C69" s="1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2"/>
      <c r="W69" s="12"/>
      <c r="X69" s="12"/>
      <c r="Y69" s="12"/>
      <c r="Z69" s="12"/>
    </row>
    <row r="70" spans="1:26" ht="23.25">
      <c r="A70" s="11"/>
      <c r="B70" s="11"/>
      <c r="C70" s="1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2"/>
      <c r="W70" s="12"/>
      <c r="X70" s="12"/>
      <c r="Y70" s="12"/>
      <c r="Z70" s="12"/>
    </row>
    <row r="71" spans="1:26" ht="23.25">
      <c r="A71" s="11"/>
      <c r="B71" s="11"/>
      <c r="C71" s="1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2"/>
      <c r="W71" s="12"/>
      <c r="X71" s="12"/>
      <c r="Y71" s="12"/>
      <c r="Z71" s="12"/>
    </row>
    <row r="72" spans="1:26" ht="23.25">
      <c r="A72" s="11"/>
      <c r="B72" s="11"/>
      <c r="C72" s="1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2"/>
      <c r="W72" s="12"/>
      <c r="X72" s="12"/>
      <c r="Y72" s="12"/>
      <c r="Z72" s="12"/>
    </row>
    <row r="73" spans="1:26" ht="23.25">
      <c r="A73" s="11"/>
      <c r="B73" s="11"/>
      <c r="C73" s="1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2"/>
      <c r="W73" s="12"/>
      <c r="X73" s="12"/>
      <c r="Y73" s="12"/>
      <c r="Z73" s="12"/>
    </row>
    <row r="74" spans="1:26" ht="23.25">
      <c r="A74" s="11"/>
      <c r="B74" s="11"/>
      <c r="C74" s="1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2"/>
      <c r="W74" s="12"/>
      <c r="X74" s="12"/>
      <c r="Y74" s="12"/>
      <c r="Z74" s="12"/>
    </row>
    <row r="75" spans="1:26" ht="23.25">
      <c r="A75" s="11"/>
      <c r="B75" s="11"/>
      <c r="C75" s="1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2"/>
      <c r="W75" s="12"/>
      <c r="X75" s="12"/>
      <c r="Y75" s="12"/>
      <c r="Z75" s="12"/>
    </row>
    <row r="76" spans="1:26" ht="23.25">
      <c r="A76" s="11"/>
      <c r="B76" s="11"/>
      <c r="C76" s="1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2"/>
      <c r="W76" s="12"/>
      <c r="X76" s="12"/>
      <c r="Y76" s="12"/>
      <c r="Z76" s="12"/>
    </row>
    <row r="77" spans="1:26" ht="23.25">
      <c r="A77" s="11"/>
      <c r="B77" s="11"/>
      <c r="C77" s="1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2"/>
      <c r="W77" s="12"/>
      <c r="X77" s="12"/>
      <c r="Y77" s="12"/>
      <c r="Z77" s="12"/>
    </row>
    <row r="78" spans="1:26" ht="23.25">
      <c r="A78" s="11"/>
      <c r="B78" s="11"/>
      <c r="C78" s="1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2"/>
      <c r="W78" s="12"/>
      <c r="X78" s="12"/>
      <c r="Y78" s="12"/>
      <c r="Z78" s="12"/>
    </row>
    <row r="79" spans="1:26" ht="23.25">
      <c r="A79" s="11"/>
      <c r="B79" s="11"/>
      <c r="C79" s="1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2"/>
      <c r="W79" s="12"/>
      <c r="X79" s="12"/>
      <c r="Y79" s="12"/>
      <c r="Z79" s="12"/>
    </row>
    <row r="80" spans="1:26" ht="23.25">
      <c r="A80" s="11"/>
      <c r="B80" s="11"/>
      <c r="C80" s="1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2"/>
      <c r="W80" s="12"/>
      <c r="X80" s="12"/>
      <c r="Y80" s="12"/>
      <c r="Z80" s="12"/>
    </row>
    <row r="81" spans="1:26" ht="23.25">
      <c r="A81" s="11"/>
      <c r="B81" s="11"/>
      <c r="C81" s="1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2"/>
      <c r="W81" s="12"/>
      <c r="X81" s="12"/>
      <c r="Y81" s="12"/>
      <c r="Z81" s="12"/>
    </row>
    <row r="82" spans="1:26" ht="23.25">
      <c r="A82" s="11"/>
      <c r="B82" s="11"/>
      <c r="C82" s="1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2"/>
      <c r="W82" s="12"/>
      <c r="X82" s="12"/>
      <c r="Y82" s="12"/>
      <c r="Z82" s="12"/>
    </row>
    <row r="83" spans="1:26" ht="23.25">
      <c r="A83" s="11"/>
      <c r="B83" s="11"/>
      <c r="C83" s="1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2"/>
      <c r="W83" s="12"/>
      <c r="X83" s="12"/>
      <c r="Y83" s="12"/>
      <c r="Z83" s="12"/>
    </row>
    <row r="84" spans="1:26" ht="23.25">
      <c r="A84" s="11"/>
      <c r="B84" s="11"/>
      <c r="C84" s="1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2"/>
      <c r="W84" s="12"/>
      <c r="X84" s="12"/>
      <c r="Y84" s="12"/>
      <c r="Z84" s="12"/>
    </row>
    <row r="85" spans="1:26" ht="23.25">
      <c r="A85" s="11"/>
      <c r="B85" s="11"/>
      <c r="C85" s="1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2"/>
      <c r="W85" s="12"/>
      <c r="X85" s="12"/>
      <c r="Y85" s="12"/>
      <c r="Z85" s="12"/>
    </row>
    <row r="86" spans="1:26" ht="23.25">
      <c r="A86" s="11"/>
      <c r="B86" s="11"/>
      <c r="C86" s="1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2"/>
      <c r="W86" s="12"/>
      <c r="X86" s="12"/>
      <c r="Y86" s="12"/>
      <c r="Z86" s="12"/>
    </row>
    <row r="87" spans="1:26" ht="23.25">
      <c r="A87" s="11"/>
      <c r="B87" s="11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2"/>
      <c r="W87" s="12"/>
      <c r="X87" s="12"/>
      <c r="Y87" s="12"/>
      <c r="Z87" s="12"/>
    </row>
    <row r="88" spans="1:26" ht="23.25">
      <c r="A88" s="11"/>
      <c r="B88" s="11"/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2"/>
      <c r="W88" s="12"/>
      <c r="X88" s="12"/>
      <c r="Y88" s="12"/>
      <c r="Z88" s="12"/>
    </row>
    <row r="89" spans="1:26" ht="23.25">
      <c r="A89" s="11"/>
      <c r="B89" s="11"/>
      <c r="C89" s="1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2"/>
      <c r="W89" s="12"/>
      <c r="X89" s="12"/>
      <c r="Y89" s="12"/>
      <c r="Z89" s="12"/>
    </row>
    <row r="90" spans="1:26" ht="23.25">
      <c r="A90" s="11"/>
      <c r="B90" s="11"/>
      <c r="C90" s="1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2"/>
      <c r="W90" s="12"/>
      <c r="X90" s="12"/>
      <c r="Y90" s="12"/>
      <c r="Z90" s="12"/>
    </row>
    <row r="91" spans="1:26" ht="23.25">
      <c r="A91" s="11"/>
      <c r="B91" s="11"/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2"/>
      <c r="W91" s="12"/>
      <c r="X91" s="12"/>
      <c r="Y91" s="12"/>
      <c r="Z91" s="12"/>
    </row>
    <row r="92" spans="1:26" ht="23.25">
      <c r="A92" s="11"/>
      <c r="B92" s="11"/>
      <c r="C92" s="1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2"/>
      <c r="W92" s="12"/>
      <c r="X92" s="12"/>
      <c r="Y92" s="12"/>
      <c r="Z92" s="12"/>
    </row>
    <row r="93" spans="1:26" ht="23.25">
      <c r="A93" s="11"/>
      <c r="B93" s="11"/>
      <c r="C93" s="1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2"/>
      <c r="W93" s="12"/>
      <c r="X93" s="12"/>
      <c r="Y93" s="12"/>
      <c r="Z93" s="12"/>
    </row>
    <row r="94" spans="1:26" ht="23.25">
      <c r="A94" s="11"/>
      <c r="B94" s="11"/>
      <c r="C94" s="1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2"/>
      <c r="W94" s="12"/>
      <c r="X94" s="12"/>
      <c r="Y94" s="12"/>
      <c r="Z94" s="12"/>
    </row>
    <row r="95" spans="1:26" ht="23.25">
      <c r="A95" s="11"/>
      <c r="B95" s="11"/>
      <c r="C95" s="1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2"/>
      <c r="W95" s="12"/>
      <c r="X95" s="12"/>
      <c r="Y95" s="12"/>
      <c r="Z95" s="12"/>
    </row>
    <row r="96" spans="1:26" ht="23.25">
      <c r="A96" s="11"/>
      <c r="B96" s="11"/>
      <c r="C96" s="1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2"/>
      <c r="W96" s="12"/>
      <c r="X96" s="12"/>
      <c r="Y96" s="12"/>
      <c r="Z96" s="12"/>
    </row>
    <row r="97" spans="1:26" ht="23.25">
      <c r="A97" s="11"/>
      <c r="B97" s="11"/>
      <c r="C97" s="1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2"/>
      <c r="W97" s="12"/>
      <c r="X97" s="12"/>
      <c r="Y97" s="12"/>
      <c r="Z97" s="12"/>
    </row>
    <row r="98" spans="1:26" ht="23.25">
      <c r="A98" s="11"/>
      <c r="B98" s="11"/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2"/>
      <c r="W98" s="12"/>
      <c r="X98" s="12"/>
      <c r="Y98" s="12"/>
      <c r="Z98" s="12"/>
    </row>
    <row r="99" spans="1:26" ht="23.25">
      <c r="A99" s="11"/>
      <c r="B99" s="11"/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2"/>
      <c r="W99" s="12"/>
      <c r="X99" s="12"/>
      <c r="Y99" s="12"/>
      <c r="Z99" s="12"/>
    </row>
  </sheetData>
  <sheetProtection/>
  <mergeCells count="7">
    <mergeCell ref="U1:X1"/>
    <mergeCell ref="B11:B12"/>
    <mergeCell ref="A11:A12"/>
    <mergeCell ref="C11:M11"/>
    <mergeCell ref="N11:X11"/>
    <mergeCell ref="U2:X8"/>
    <mergeCell ref="A9:X9"/>
  </mergeCells>
  <printOptions horizontalCentered="1"/>
  <pageMargins left="0.25" right="0.25" top="0.75" bottom="0.75" header="0.3" footer="0.3"/>
  <pageSetup fitToHeight="0" fitToWidth="1" horizontalDpi="300" verticalDpi="300" orientation="landscape" pageOrder="overThenDown" paperSize="8" scale="21" r:id="rId1"/>
  <headerFooter differentFirst="1" alignWithMargins="0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Дергунова</cp:lastModifiedBy>
  <cp:lastPrinted>2020-03-30T09:34:07Z</cp:lastPrinted>
  <dcterms:created xsi:type="dcterms:W3CDTF">2013-04-27T14:51:24Z</dcterms:created>
  <dcterms:modified xsi:type="dcterms:W3CDTF">2020-03-30T09:38:14Z</dcterms:modified>
  <cp:category/>
  <cp:version/>
  <cp:contentType/>
  <cp:contentStatus/>
</cp:coreProperties>
</file>