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МБТ'!$A$6:$B$6</definedName>
    <definedName name="_xlnm.Print_Titles" localSheetId="0">'Объем МБТ'!$6:$6</definedName>
    <definedName name="_xlnm.Print_Area" localSheetId="0">'Объем МБТ'!$A$1:$B$45</definedName>
  </definedNames>
  <calcPr calcId="125725"/>
</workbook>
</file>

<file path=xl/calcChain.xml><?xml version="1.0" encoding="utf-8"?>
<calcChain xmlns="http://schemas.openxmlformats.org/spreadsheetml/2006/main">
  <c r="B41" i="1"/>
  <c r="B19"/>
  <c r="B7"/>
  <c r="B45" l="1"/>
</calcChain>
</file>

<file path=xl/sharedStrings.xml><?xml version="1.0" encoding="utf-8"?>
<sst xmlns="http://schemas.openxmlformats.org/spreadsheetml/2006/main" count="46" uniqueCount="46">
  <si>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</si>
  <si>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</si>
  <si>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</si>
  <si>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</si>
  <si>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</si>
  <si>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</si>
  <si>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 xml:space="preserve">
</t>
  </si>
  <si>
    <t>Объем межбюджетных трансфертов, получаемых из других бюджетов бюджетной системы Российской Федерации на 2021 год</t>
  </si>
  <si>
    <t>План на 2021 год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</si>
  <si>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</si>
  <si>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</si>
  <si>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 подпрограммы "Общее образование. Дополнительное образование детей"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</si>
  <si>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</si>
  <si>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</si>
  <si>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>Субсидии на развитие сферы культуры в муниципальных образованиях Ханты-Мансийского автономного округа – Югры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</si>
  <si>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    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</si>
  <si>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  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</si>
  <si>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</si>
  <si>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</si>
  <si>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</si>
  <si>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>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</si>
  <si>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</si>
  <si>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</si>
  <si>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 подпрограммы "Улучшение условий и охраны труда в Ханты-Мансийском автономном округе – Югре" государственной программы "Поддержка занятости населения" 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</si>
  <si>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</si>
  <si>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</si>
  <si>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Консолидированные субсидии  на реализацию программ формирования современной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</si>
  <si>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подпрограммы "Содействие развитию территорий" государственной программы "Развитие жилищной сферы"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</si>
  <si>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N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</si>
  <si>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</si>
  <si>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</si>
  <si>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</si>
  <si>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"Развитие архивного дела"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</si>
  <si>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 основнго мероприятия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</si>
  <si>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</si>
  <si>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основного мероприятия "Создание условий для деятельности народных дружин"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</si>
  <si>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проведение Всероссийской переписи населения 2020 года в рамках основного мероприятия "Проведение Всероссийской переписи населения" подпрограммы "Совершенствование системы стратегического управления и развитие конкуренции" государственной программы "Развитие экономического потенциала"</t>
  </si>
  <si>
    <t>Субсидии на поддержку малого и среднего предпринимательства 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</si>
  <si>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</si>
  <si>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</si>
  <si>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</si>
  <si>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</si>
  <si>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</si>
  <si>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поддержку и развитие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подпрограмма "Развитие отрасли животноводства" государственной программы "Развитие агропромышленного комплекса"</t>
  </si>
  <si>
    <t>Приложение 9</t>
  </si>
  <si>
    <t>к бюджету города Покачи на 2021 год и 
плановый период 2022 и 2023 годов,
утвержденному решением Думы города Покачи 
от__________________№______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</si>
</sst>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4" fontId="5" fillId="0" borderId="3" xfId="0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right" vertical="center"/>
      <protection hidden="1"/>
    </xf>
    <xf numFmtId="4" fontId="7" fillId="0" borderId="1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2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/>
    <xf numFmtId="0" fontId="7" fillId="0" borderId="0" xfId="2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115" zoomScaleNormal="100" zoomScaleSheetLayoutView="115" workbookViewId="0">
      <selection activeCell="A4" sqref="A4:B4"/>
    </sheetView>
  </sheetViews>
  <sheetFormatPr defaultColWidth="9.140625" defaultRowHeight="15"/>
  <cols>
    <col min="1" max="1" width="83.7109375" style="2" customWidth="1"/>
    <col min="2" max="2" width="39.140625" style="3" customWidth="1"/>
    <col min="3" max="3" width="54.5703125" style="2" customWidth="1"/>
    <col min="4" max="16384" width="9.140625" style="1"/>
  </cols>
  <sheetData>
    <row r="1" spans="1:3" ht="15" customHeight="1">
      <c r="A1" s="23"/>
      <c r="B1" s="24" t="s">
        <v>44</v>
      </c>
    </row>
    <row r="2" spans="1:3" ht="58.5" customHeight="1">
      <c r="B2" s="25" t="s">
        <v>45</v>
      </c>
    </row>
    <row r="3" spans="1:3" ht="18.75" customHeight="1">
      <c r="A3" s="1"/>
      <c r="B3" s="16"/>
    </row>
    <row r="4" spans="1:3" ht="42" customHeight="1">
      <c r="A4" s="26" t="s">
        <v>7</v>
      </c>
      <c r="B4" s="26"/>
    </row>
    <row r="5" spans="1:3" s="5" customFormat="1" ht="18" customHeight="1">
      <c r="A5" s="4"/>
      <c r="B5" s="14" t="s">
        <v>5</v>
      </c>
      <c r="C5" s="4"/>
    </row>
    <row r="6" spans="1:3" s="5" customFormat="1" ht="12.75">
      <c r="A6" s="8" t="s">
        <v>0</v>
      </c>
      <c r="B6" s="15" t="s">
        <v>8</v>
      </c>
      <c r="C6" s="4"/>
    </row>
    <row r="7" spans="1:3" s="6" customFormat="1" ht="21" customHeight="1">
      <c r="A7" s="12" t="s">
        <v>2</v>
      </c>
      <c r="B7" s="20">
        <f>SUM(B8:B18)</f>
        <v>68681800</v>
      </c>
      <c r="C7" s="9"/>
    </row>
    <row r="8" spans="1:3" s="5" customFormat="1" ht="76.5">
      <c r="A8" s="10" t="s">
        <v>11</v>
      </c>
      <c r="B8" s="20">
        <v>4073400</v>
      </c>
      <c r="C8" s="4"/>
    </row>
    <row r="9" spans="1:3" s="5" customFormat="1" ht="51">
      <c r="A9" s="10" t="s">
        <v>14</v>
      </c>
      <c r="B9" s="20">
        <v>317700</v>
      </c>
    </row>
    <row r="10" spans="1:3" s="5" customFormat="1" ht="89.25">
      <c r="A10" s="10" t="s">
        <v>16</v>
      </c>
      <c r="B10" s="20">
        <v>1978200</v>
      </c>
      <c r="C10" s="4"/>
    </row>
    <row r="11" spans="1:3" s="5" customFormat="1" ht="63.75">
      <c r="A11" s="10" t="s">
        <v>17</v>
      </c>
      <c r="B11" s="20">
        <v>1009900</v>
      </c>
      <c r="C11" s="4"/>
    </row>
    <row r="12" spans="1:3" ht="89.25">
      <c r="A12" s="10" t="s">
        <v>24</v>
      </c>
      <c r="B12" s="20">
        <v>4489100</v>
      </c>
    </row>
    <row r="13" spans="1:3" s="5" customFormat="1" ht="51">
      <c r="A13" s="10" t="s">
        <v>26</v>
      </c>
      <c r="B13" s="20">
        <v>8259200</v>
      </c>
      <c r="C13" s="4"/>
    </row>
    <row r="14" spans="1:3" s="5" customFormat="1" ht="102">
      <c r="A14" s="10" t="s">
        <v>27</v>
      </c>
      <c r="B14" s="21">
        <v>25004800</v>
      </c>
      <c r="C14" s="4"/>
    </row>
    <row r="15" spans="1:3" s="5" customFormat="1" ht="63.75">
      <c r="A15" s="10" t="s">
        <v>29</v>
      </c>
      <c r="B15" s="20">
        <v>9579600</v>
      </c>
      <c r="C15" s="4"/>
    </row>
    <row r="16" spans="1:3" s="5" customFormat="1" ht="51">
      <c r="A16" s="10" t="s">
        <v>35</v>
      </c>
      <c r="B16" s="20">
        <v>54900</v>
      </c>
      <c r="C16" s="4"/>
    </row>
    <row r="17" spans="1:3" s="5" customFormat="1" ht="51">
      <c r="A17" s="10" t="s">
        <v>37</v>
      </c>
      <c r="B17" s="20">
        <v>2125200</v>
      </c>
      <c r="C17" s="4" t="s">
        <v>6</v>
      </c>
    </row>
    <row r="18" spans="1:3" s="5" customFormat="1" ht="76.5">
      <c r="A18" s="10" t="s">
        <v>9</v>
      </c>
      <c r="B18" s="22">
        <v>11789800</v>
      </c>
      <c r="C18" s="4"/>
    </row>
    <row r="19" spans="1:3" s="5" customFormat="1" ht="12.75">
      <c r="A19" s="18" t="s">
        <v>3</v>
      </c>
      <c r="B19" s="20">
        <f>SUM(B20:B40)</f>
        <v>609887600</v>
      </c>
      <c r="C19" s="4"/>
    </row>
    <row r="20" spans="1:3" s="5" customFormat="1" ht="102">
      <c r="A20" s="11" t="s">
        <v>10</v>
      </c>
      <c r="B20" s="20">
        <v>40158800</v>
      </c>
      <c r="C20" s="4"/>
    </row>
    <row r="21" spans="1:3" s="5" customFormat="1" ht="76.5">
      <c r="A21" s="10" t="s">
        <v>12</v>
      </c>
      <c r="B21" s="20">
        <v>5353800</v>
      </c>
      <c r="C21" s="4"/>
    </row>
    <row r="22" spans="1:3" s="5" customFormat="1" ht="89.25">
      <c r="A22" s="11" t="s">
        <v>13</v>
      </c>
      <c r="B22" s="20">
        <v>511864400</v>
      </c>
      <c r="C22" s="4"/>
    </row>
    <row r="23" spans="1:3" s="5" customFormat="1" ht="89.25">
      <c r="A23" s="11" t="s">
        <v>15</v>
      </c>
      <c r="B23" s="20">
        <v>16787000</v>
      </c>
      <c r="C23" s="4"/>
    </row>
    <row r="24" spans="1:3" s="5" customFormat="1" ht="89.25">
      <c r="A24" s="11" t="s">
        <v>18</v>
      </c>
      <c r="B24" s="20">
        <v>6696100</v>
      </c>
      <c r="C24" s="4"/>
    </row>
    <row r="25" spans="1:3" s="5" customFormat="1" ht="89.25">
      <c r="A25" s="11" t="s">
        <v>19</v>
      </c>
      <c r="B25" s="20">
        <v>8140900</v>
      </c>
      <c r="C25" s="4"/>
    </row>
    <row r="26" spans="1:3" s="5" customFormat="1" ht="63.75">
      <c r="A26" s="13" t="s">
        <v>20</v>
      </c>
      <c r="B26" s="20">
        <v>7762300</v>
      </c>
      <c r="C26" s="4"/>
    </row>
    <row r="27" spans="1:3" s="5" customFormat="1" ht="81" customHeight="1">
      <c r="A27" s="17" t="s">
        <v>23</v>
      </c>
      <c r="B27" s="20">
        <v>1449700</v>
      </c>
      <c r="C27" s="4"/>
    </row>
    <row r="28" spans="1:3" s="5" customFormat="1" ht="159.75" customHeight="1">
      <c r="A28" s="11" t="s">
        <v>28</v>
      </c>
      <c r="B28" s="20">
        <v>6600</v>
      </c>
      <c r="C28" s="4"/>
    </row>
    <row r="29" spans="1:3" s="5" customFormat="1" ht="51">
      <c r="A29" s="11" t="s">
        <v>30</v>
      </c>
      <c r="B29" s="20">
        <v>1865800</v>
      </c>
      <c r="C29" s="4"/>
    </row>
    <row r="30" spans="1:3" s="5" customFormat="1" ht="76.5">
      <c r="A30" s="11" t="s">
        <v>31</v>
      </c>
      <c r="B30" s="20">
        <v>74600</v>
      </c>
      <c r="C30" s="4"/>
    </row>
    <row r="31" spans="1:3" s="5" customFormat="1" ht="63.75">
      <c r="A31" s="11" t="s">
        <v>32</v>
      </c>
      <c r="B31" s="20">
        <v>258100</v>
      </c>
      <c r="C31" s="4"/>
    </row>
    <row r="32" spans="1:3" s="5" customFormat="1" ht="93.75" customHeight="1">
      <c r="A32" s="11" t="s">
        <v>33</v>
      </c>
      <c r="B32" s="20">
        <v>2600</v>
      </c>
      <c r="C32" s="4"/>
    </row>
    <row r="33" spans="1:3" s="5" customFormat="1" ht="153">
      <c r="A33" s="11" t="s">
        <v>34</v>
      </c>
      <c r="B33" s="20">
        <v>870700</v>
      </c>
      <c r="C33" s="4"/>
    </row>
    <row r="34" spans="1:3" s="5" customFormat="1" ht="51">
      <c r="A34" s="11" t="s">
        <v>36</v>
      </c>
      <c r="B34" s="20">
        <v>276400</v>
      </c>
      <c r="C34" s="4"/>
    </row>
    <row r="35" spans="1:3" s="5" customFormat="1" ht="63.75">
      <c r="A35" s="11" t="s">
        <v>38</v>
      </c>
      <c r="B35" s="20">
        <v>451800</v>
      </c>
      <c r="C35" s="4"/>
    </row>
    <row r="36" spans="1:3" s="5" customFormat="1" ht="89.25">
      <c r="A36" s="11" t="s">
        <v>39</v>
      </c>
      <c r="B36" s="20">
        <v>491400</v>
      </c>
      <c r="C36" s="4"/>
    </row>
    <row r="37" spans="1:3" s="5" customFormat="1" ht="63.75">
      <c r="A37" s="11" t="s">
        <v>40</v>
      </c>
      <c r="B37" s="20">
        <v>3778400</v>
      </c>
      <c r="C37" s="4"/>
    </row>
    <row r="38" spans="1:3" s="5" customFormat="1" ht="89.25">
      <c r="A38" s="11" t="s">
        <v>41</v>
      </c>
      <c r="B38" s="20">
        <v>2734300</v>
      </c>
      <c r="C38" s="4"/>
    </row>
    <row r="39" spans="1:3" s="6" customFormat="1" ht="102">
      <c r="A39" s="11" t="s">
        <v>42</v>
      </c>
      <c r="B39" s="20">
        <v>857900</v>
      </c>
      <c r="C39" s="9"/>
    </row>
    <row r="40" spans="1:3" s="5" customFormat="1" ht="51">
      <c r="A40" s="11" t="s">
        <v>43</v>
      </c>
      <c r="B40" s="20">
        <v>6000</v>
      </c>
      <c r="C40" s="4"/>
    </row>
    <row r="41" spans="1:3">
      <c r="A41" s="18" t="s">
        <v>1</v>
      </c>
      <c r="B41" s="20">
        <f>B42+B43+B44</f>
        <v>52247200</v>
      </c>
    </row>
    <row r="42" spans="1:3" ht="51">
      <c r="A42" s="11" t="s">
        <v>21</v>
      </c>
      <c r="B42" s="20">
        <v>2174500</v>
      </c>
    </row>
    <row r="43" spans="1:3" ht="63.75">
      <c r="A43" s="11" t="s">
        <v>22</v>
      </c>
      <c r="B43" s="20">
        <v>72700</v>
      </c>
    </row>
    <row r="44" spans="1:3" ht="63.75">
      <c r="A44" s="11" t="s">
        <v>25</v>
      </c>
      <c r="B44" s="20">
        <v>50000000</v>
      </c>
    </row>
    <row r="45" spans="1:3">
      <c r="A45" s="19" t="s">
        <v>4</v>
      </c>
      <c r="B45" s="20">
        <f>B41+B19+B7</f>
        <v>730816600</v>
      </c>
    </row>
    <row r="48" spans="1:3">
      <c r="A48" s="7"/>
    </row>
  </sheetData>
  <mergeCells count="1">
    <mergeCell ref="A4:B4"/>
  </mergeCells>
  <pageMargins left="1.3779527559055118" right="0.39370078740157483" top="0.39370078740157483" bottom="0.78740157480314965" header="0.19685039370078741" footer="0.31496062992125984"/>
  <pageSetup paperSize="9" scale="67" firstPageNumber="120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2020-11-03T06:53:26Z</dcterms:modified>
</cp:coreProperties>
</file>