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8060" windowHeight="10365"/>
  </bookViews>
  <sheets>
    <sheet name="Показатели" sheetId="1" r:id="rId1"/>
    <sheet name="Динамика показателей" sheetId="2" r:id="rId2"/>
    <sheet name="НПА" sheetId="3" r:id="rId3"/>
  </sheets>
  <calcPr calcId="125725"/>
</workbook>
</file>

<file path=xl/calcChain.xml><?xml version="1.0" encoding="utf-8"?>
<calcChain xmlns="http://schemas.openxmlformats.org/spreadsheetml/2006/main">
  <c r="B3" i="2"/>
</calcChain>
</file>

<file path=xl/sharedStrings.xml><?xml version="1.0" encoding="utf-8"?>
<sst xmlns="http://schemas.openxmlformats.org/spreadsheetml/2006/main" count="135" uniqueCount="111">
  <si>
    <t>Территория: Ленинский район</t>
  </si>
  <si>
    <t>Инвестиционные показатели</t>
  </si>
  <si>
    <t>2016</t>
  </si>
  <si>
    <t xml:space="preserve">1. Характеристика муниципального образования </t>
  </si>
  <si>
    <t xml:space="preserve">1.1. Географическое положение и природные ресурсы </t>
  </si>
  <si>
    <t>Ленинский муниципальный район (административный центр - г. Ленинск), основанный в 1928 году, расположен в юго-восточной части Волгоградской области на левом берегу реки Ахтуба в 78 км от г. Волгограда, занимает площадь 2,6 тыс. кв. км.  Ленинский район расположен в юго-восточной части Волгоградской области. Протяженность границ с запада на восток составляет 40, а с юга на север – 96 километров. С севера к нему примыкает Быковский район, с северо-востока -  Палласовский, а на юго-востоке Астраханская область. Соседом с запада является Среднеахтубинский район.Район в своих территориальных пределах объединяет сразу несколько природных зон. Волго-Ахтубинская пойма - совершенно уникальная территория среди пустынно-сухостепного Нижнего Поволжья. Это северная часть низменности дельты Волги и Ахтубы, которая представляет собой единую экосистему, разделенную в пределах Волгоградской области административно-территориальными границами. В мире известно лишь несколько мест, которые по масштабу и силе воздействия схожи с Волго-Ахтубинской поймой. </t>
  </si>
  <si>
    <t>1.2. Экономический потенциал муниципального образования:</t>
  </si>
  <si>
    <t xml:space="preserve">промышленный комплекс </t>
  </si>
  <si>
    <t>Промышленность Ленинского муниципального района представлена ОАО «КХП «Заволжье»; ООО «Ленинская типография»; ФКУ КП-27 УФСИН РОССИИ по Волгоградской области; ФКУ ИК-28 УФСИН РОССИИ по Волгоградской области; ООО "Поволжские овощи"; ООО "ХСЛ"; а также предприятиям, занимающимся производством и распределением  электроэнергии, газа и воды МУП "Заплавинский ЖКХ"; МУП "Степновский ЖКХ"; МУП «Родник», ООО "Ленинский водоканал"; МУП "Рассветинский ЖКХ"; ООО "Тепловые сети"; МУП "Колобовское ЖКХ"; МУП «Лотос» . Общий объем производства продукции в 2016 году составил 234,75 млн.рублей.</t>
  </si>
  <si>
    <t>сельское хозяйство</t>
  </si>
  <si>
    <t xml:space="preserve">В 2016 году на территории муниципального района функционировало 10 сельскохозяйственных предприятий: ЗАО «Престиж»; КТ «Воробьев и К»; КТ «Фролов и К»; ООО «КухМастер»; ООО «Пойма»; ООО «Торговый Дом Гвидон»; СПК «Ахтуба»; СПК «Возрождение»; СПК «Колобовский»; СПК «Овощное»; 46 крестьянско-фермерских хозяйств и индивидуальных предпринимателей. По сельскохозяйственным предприятиям, К(Ф)Х и ИП убрано 7687 га зерновых культур. Получено 14557 тонн зерна в бункерном весе, урожайность зерновых культур составила 18,9 ц/га. Площадь под овощными культурами составила 1014,2 га – больше прошлогоднего на 68 процентов; валовой сбор овощей - 33552 тонны - больше прошлого года на 39 процентов; урожайность 330,1 ц/га. За 2016 год по предварительным статистическим данным и региональной отчетности, во всех категориях хозяйств объем производства сельскохозяйственной продукции составил 1858,00 млн. рублей, что по сравнению с прошлым годом составляет 113,37 процентов в сопоставимых ценах.
</t>
  </si>
  <si>
    <t>строительство</t>
  </si>
  <si>
    <t>По состоянию на 01.01.2017 года введено в эксплуатацию 79 жилых домов, площадью 9998 кв.м, в том числе г. Ленинск 36 домов площадью 4894 м, село - 43 домов, площадью 5104 м. Строительство осуществляется индивидуальным способом, за счет собственных средств граждан. Уровень газификации природным газом Ленинского района на 01.01.2017 84,6 %.</t>
  </si>
  <si>
    <t>информации о развитии капитального строительства</t>
  </si>
  <si>
    <t>Основным направлением развития капитального строительства в районе остается строительство дорог с твердым покрытием, строительство газопроводов. Закончено строительство газопровода низкого давления по ул. Лесная, ул. Садовая, пер. Комбинатский, ул. Советская, ул. Комбинатская, ул. Кузнечная в с. Маляевка Ленинского района Волгоградской области (1 очередь строительства). Стоимость строительства 3356,70 тыс.рублей. Продолжалась реконструкция системы водоснабжения с. Заплавное Ленинского района Волгоградской области (1 этап). Стоимость выполненных работ составила 4299,73 тыс.рублей. На содержании автодорог направлено из бюджета городского поселения г. Ленинск 1045,83 тыс.рублей, из бюджета Заплавненского сельского поселения - 206,20 тыс.рублей, из бюджета Коммунаровского сельского поселения - 293,70 тыс.рублей, из бюджета Царевского сельского поселения - 194,30 тыс.рублей. На ремонт автодорог направлено из бюджета городского поселения г. Ленинск 1377,30 тыс.рублей, из бюджета Заплавненского сельского поселения - 283,60 тыс.рублей.</t>
  </si>
  <si>
    <t>сведения о неиспользуемых зданиях и помещениях</t>
  </si>
  <si>
    <t>отсутствуют</t>
  </si>
  <si>
    <t>инвестиционная деятельность</t>
  </si>
  <si>
    <t>В рамках развития инвестиционной привлекательности на территории Ленинского муниципального района реализуются 4 социально-значимых инвестиционных проектов: «Создание современного машиностроительного предприятия» (инвестор - Общество с ограниченной ответственностью «ХСЛ»); «Строительство логистического центра по хранению овощной продукции мощностью 6 тыс.тонн» (инвестор - ИП «Хван И.В.»); Строительство овощехранилища с холодильным оборудованием мощностью 200 тонн ( инвестор - ЗАО «Престиж»), Модернизация Ленинского консервного завода (инвестор - ООО «Поволжские овощи»).  Общая стоимость инвестиционных проектов составляет 337,00  млн.рублей. Объем инвестиций ООО «ХСЛ» на реализацию проекта «Создание современного машиностроительного предприятия» в 2015 году составил 305,0 тыс.рублей.  В текущем периоде освоено 40,0 млн.рублей.</t>
  </si>
  <si>
    <t>внешнеэкономическая деятельность</t>
  </si>
  <si>
    <t>нет</t>
  </si>
  <si>
    <t>данные о наличии месторождений полезных ископаемых, степени их освоения</t>
  </si>
  <si>
    <t>информация о степени использования земельных ресурсов, в том  числе их кадастровой стоимости</t>
  </si>
  <si>
    <t>Общая площадь земли Ленинского муниципального района составляет 260020 га  с общей кадастровой стоимостью – 12018,34 млн.рублей, в том числе земли сельскохозяйственного назначения 213586 га, земли населенных пунктов 5108 га, земли промышленности 2297 га. Фонд перераспределения - 6502 га.</t>
  </si>
  <si>
    <t>в т.ч. пашни, их кадастровой стоимости</t>
  </si>
  <si>
    <t>Общая площадь пашни - 102648,49 га, кадастровая стоимость 131,7 млн.рублей.</t>
  </si>
  <si>
    <t>информация о развитии малого бизнеса</t>
  </si>
  <si>
    <t>В соответствии с Едиными  государственными реестрами юридических лиц и индивидуальных предпринимателей на территории Ленинского муниципального района по состоянию на 1 января 2017 года зарегистрировано действующих юридических лиц  281. По данным ЕГРИП по Волгоградской области на территории Ленинского муниципального района зарегистрирован 521 действующих  индивидуальных предпринимателей, из  которых  272 единиц  заняты на потребительском рынке в сфере розничной и оптовой торговли и  в сфере бытового обслуживания населения.   	 По состоянию на 1 января 2017 года в районе функционирует 171 торговое предприятие, из них: 134 магазина и  37 единиц мелкорозничной торговой сети (нестационарные торговые объекты). На территории Ленинского муниципального района осуществляют свою деятельность универсальные ярмарки: - ООО «Волгокомилесснаб»  ярмарка «Машенька»; - ИП Остриков Р.Г. «Универсальная ярмарка»; - МУП ЖКХ «Заплавное» «Ярмарка выходного дня» и 35 объектов  общественного питания. Отдаленные населенные пункты района в сфере потребительского рынка  обслуживаются потребительским обществом ПО «Автохозяйство» и индивидуальными предпринимателями.</t>
  </si>
  <si>
    <t>1.3. Инфраструктура муниципального образования:</t>
  </si>
  <si>
    <t>транспортные коммуникации и связь</t>
  </si>
  <si>
    <t>Протяженность автодорог на территории района составляет 3754 км, в том числе дорог общего пользования 3341,05 км. Через реки построено 22 моста. Районный центр связан дорогами с твердым покрытием с 10 сельскими поселениями, с остальными – грунтовыми, все центры администраций связаны с входящими в администрации населенными пунктами в основном также грунтовыми дорогами, проезжими круглогодично, за исключением периода распутицы. Из общей протяженности дорог 359,60 км дорог с твердым покрытием. Наиболее важными автодорогами являются проходящие участки автодорог: Волгоград – Астрахань.</t>
  </si>
  <si>
    <t>кредитно-финансовая система</t>
  </si>
  <si>
    <t xml:space="preserve">       На финансовом рынке района осуществляют практическую деятельность дополнительный офис Сбербанка № 8553 г. Волжского, сельскохозяйственный кредитный потребительский кооператив «Фермер»,   кредитно-потребительский кооператив «Честь», Национальный залоговый банк, 2 страховые  компании.
       Объем займов кредитных потребительских кооперативов  за  2016года составил 69058,00 тыс.рублей, в том числе ЛПХ выделено 27512,00 тыс.рублей, КФХ, СПК, ОАО, ООО – 10300,00 тыс.рублей, пенсионерам  и другим лицам – 10839 тыс. рублей, субъектам малого предпринимательства – 20407,00 тыс.рублей. Количество пайщиков, состоящих в кредитно-потребительских кооперативах, насчитывается за аналогичный период 2630 человек. 
</t>
  </si>
  <si>
    <t>1.4. Социальное развитие муниципального образования:</t>
  </si>
  <si>
    <t>трудовые ресурсы</t>
  </si>
  <si>
    <t>Из среднегодовой численности постоянного населения  30,721 тыс. человек, трудоспособное население составляет около 17,722 тыс.человек, из них занято трудовой деятельностью 12,143 тыс.человек.</t>
  </si>
  <si>
    <t>уровень жизни населения</t>
  </si>
  <si>
    <t>В расчете на одного жителя района среднемесячные денежные доходы с учетом единовременных выплат пенсионерам за 2016 года составили 8018,63рублей. Среднемесячная начисленная заработная плата одного работающего по оперативным данным органов статистики  по крупным и средним предприятиям за январь- ноябрь 2016 года сложилась в сумме  19727 рублей. Средний размер пенсии всех видов за анализируемый период составил 10206,49 рублей, что на 102,96 процентов выше 2015 года.</t>
  </si>
  <si>
    <t>образование</t>
  </si>
  <si>
    <t xml:space="preserve">Система образования Ленинского муниципального района включает в себя: 16 общеобразовательных учреждений, 8 дошкольных образовательных  организаций, 3  учреждения дополнительного образования. В общеобразовательных организациях  района обучаются 3005 человек, в дошкольных образовательных учреждениях - 916 детей, в учреждениях дополнительного образования 1194 человек. Общее количество детей,  посещающих дошкольные учреждения  - 916, из них 60 детей в группах кратковременного пребывания. 
</t>
  </si>
  <si>
    <t>здравоохранение</t>
  </si>
  <si>
    <t>культура</t>
  </si>
  <si>
    <t>В Ленинском муниципальном районе сохранена существующая сеть учреждений культуры: 13 муниципальных центров культуры и досуга (в том числе 12 по селу), 4 филиала центров культуры и досуга, 1 районная библиотека (в сельских поселениях библиотеки являются структурными подразделениями центров культуры и досуга), 1 музей. Все учреждения являются юридическими лицами. Всего учреждениями культуры в 2016 году было проведено 2140 мероприятий, в том числе 1965 в селе. Количество посещений составило 115992 человека, из них в селе 74772. 	По итогам  2016 года в Ленинском муниципальном районе численность работников учреждений культурно-досугового типа составляет 118 человек, в том числе 89 человека в сельской местности, из них 72 человека специалисты культурно-досуговой деятельности, из них 53 в селе. Качественный состав  составляет 47,00 процентов.</t>
  </si>
  <si>
    <t>физическая культура и спорт</t>
  </si>
  <si>
    <t>На территории Ленинского муниципального района три учреждения, которые осуществляют спортивную и физкультурно-массовую работу. Это МКУДО «Ленинская ДЮСШ», МБУ «ФСК «Атлант», МКУ СК «Темп». Данные учреждения оказывают населению услуги в области физической культуры и спорта. ФБУ ФСК «Атлант» городского поселения г. Ленинск за 2016 год было проведено 40 спортивных мероприятия направленных на формирование здорового образа жизни и организацию досуга подростков и молодежи г.Ленинска. Общее количество принявших участие в соревнованиях составило 2071 человек. В муниципальном районе проведено 57 спортивных мероприятий по 16 видам спорта, таким как легкая атлетика, хоккей с шайбой, настольный теннис, волейбол, шахматы, шашки, армспорт, стрельба, полиатлон, дзюдо, лапта, семейные соревнования, силовой экстрим, баскетбол, футбол и гиревой спорт. В данных спортивных соревнованиях приняли участие 3748 человек.</t>
  </si>
  <si>
    <t>туризм и отдых</t>
  </si>
  <si>
    <t>На территории  Ленинского муниципального района расположены семь туристических баз, расположенных в пойменной части района. Кроме того имеется 6 охотохозяйств. ГУ «  Природный парк «Волго-Ахтубинская пойма» В Ленинском районе представлено шестью туристическими маршрутами экологическими тропами. Историко-культурное наследие Волго-Ахтубинской поймы представлено 168 объектами, в том числе: 128 памятниками археологии, 39 памятниками истории и 1 архитектурным ансамблем. Кроме того, на территории Ленинского района сохранились небольшие исторические поселения, существует мощная татарская диаспора местных жителей, носителей «живой культуры», которые могут выступать в качестве общественных проводников и экскурсоводов, способных преподнести посетителям района особенности культурного традиционного уклада в условиях реальной обстановки - обряды, паломничества, хадж. </t>
  </si>
  <si>
    <t>2. Инвестиционная политика муниципального образования</t>
  </si>
  <si>
    <t>2.1. Нормативные правовые акты в сфере инвестиционной деятельности</t>
  </si>
  <si>
    <t>Добавить файл...</t>
  </si>
  <si>
    <t>Файл №1</t>
  </si>
  <si>
    <t>Постановление Администарции Ленинского муниципального района  от 29.06.2015№ 269 О районном инвестиционном уполномоченном в Ленинском муниципальном районе</t>
  </si>
  <si>
    <t>удалить</t>
  </si>
  <si>
    <t>Файл №2</t>
  </si>
  <si>
    <t>Постановление Администрации Ленинского муниципального района Волгоградской области от 12.05.2011 № 330 О комиссии по инвестициям Ленинского муниципального района Волгоградской области</t>
  </si>
  <si>
    <t>Файл №3</t>
  </si>
  <si>
    <t>Постановление Администрации Ленинского муниципального района Волгоградской области от 16.11.2012 № 932 Об утверждении Положения об инвестиционной деятельности на территории Ленинского муниципального района Волгоградской обла</t>
  </si>
  <si>
    <t>Файл №4</t>
  </si>
  <si>
    <t>Постановление Администрации Ленинского муниципального района от 09.02.2011 № 77 Об утверждении порядка согласования проектов решений о предоставлении отсрочек, рассрочек, инвестиционных налоговых кредитов по уплате налогов и</t>
  </si>
  <si>
    <t>Файл №5</t>
  </si>
  <si>
    <t>Постановление Администрации Ленинского муниципального района от 29.06.2015 № 270 Об утверждении Положения о муниципально-частном партнерстве в Ленинском муниципальном районе</t>
  </si>
  <si>
    <t>Файл №6</t>
  </si>
  <si>
    <t>Постановление Администрации Ленинского муниципального района от 29.06.2015 № 271 Об утверждении регламента сопровождения инвестиционных проектов на территории Ленинского муниципального района ВОлгоградской области</t>
  </si>
  <si>
    <t>Файл №7</t>
  </si>
  <si>
    <t>Постановление Администрации Ленинского муниципального раойна от 02.07.2015 № 277 Об утверждении инвестиционной декларации Ленинского муниципального района Волгоградской области</t>
  </si>
  <si>
    <t>Файл №8</t>
  </si>
  <si>
    <t>Решение Ленинской районной Думы Волгоградской области от 26.05.20111г № 6213 О внесении изменений в решение Ленинской районной Думы от 23.09.2008г № 10-284Об утверждении Положения о порядке предоставления муниципальных гаран</t>
  </si>
  <si>
    <t>Файл №9</t>
  </si>
  <si>
    <t>Решение Ленинской районной Думыот 26.03.2009 № 2-333 О внесении изменений в решение Ленинской районной Думы Волгоградской области от 23.09.2008 № 10-284 Об утверждении Положения о порядке предоставления муниципальных гаранти</t>
  </si>
  <si>
    <t>2.2. Конкурентные преимущества муниципального образования</t>
  </si>
  <si>
    <t>Наличие магистрального канала по степной части позволяет провести орошение, что даст возможность  обеспечить хозяйства района собственной кормовой базой для развития животноводства, кроме того, развитие отрасли растениеводства, которая позволит возродить перерабатывающую промышленность.
Поскольку  район в своих территориальных пределах объединяет сразу несколько природных зон, которые могут быть привлекательны для привлечения средств инвесторов как в развитие сельскохозяйственного производства и переработки сельскохозяйственной продукции в степной части района; так и развитие туристического бизнеса в Волго-Ахтубинской пойма, которая является совершенно уникальной территорией среди пустынно-сухостепного Нижнего Поволжья. Это северная часть низменности дельты Волги и Ахтубы, которая представляет собой единую экосистему, разделенную в пределах Волгоградской области административно-территориальными границами.
Районный центр г. Ленинск  выгодно расположен в рамках связи с транспортными коммуникациями. По территории района проходит  автодорога Волгоград- Астрахань. Промышленная зона г.Ленинска обеспечена сетью центрального водопровода и сетью газопроводов.
Протяженность железнодорожных путей на территории района составляет 78 км. В пределах района расположена железнодорожная станция: г. Ленинск. </t>
  </si>
  <si>
    <t xml:space="preserve">2.3. Инвестиционные предложения </t>
  </si>
  <si>
    <t>наличие инвестиционных площадок</t>
  </si>
  <si>
    <t xml:space="preserve">3. Справочные данные для инвесторов </t>
  </si>
  <si>
    <t>3.1. Сведения из экспликации земель</t>
  </si>
  <si>
    <t>Земли сельскохозяйственного назначения, Земли населенных пунктов, Земли особо охраняемых территорий и объектов, Земли лесного фонда, Земли водного фонда, Земли запаса</t>
  </si>
  <si>
    <t>3.2 Тарифы и цены:</t>
  </si>
  <si>
    <t>тарифы на энергоносители</t>
  </si>
  <si>
    <t>тарифы на водоснабжение и водоотведение</t>
  </si>
  <si>
    <t xml:space="preserve">стоимость 1 кв.м. жилья </t>
  </si>
  <si>
    <t>4. Контактная информация</t>
  </si>
  <si>
    <t>Варваровский Николай Николаевич - Глава Ленинского муниципального района, тел. 8 -844-78-4-16-71; ra_lenin@volganet.ru</t>
  </si>
  <si>
    <t>5. Инвестиционные проекты</t>
  </si>
  <si>
    <t>- Создание современного машиностроительного предприятия
- Строительство логистического центра
- Модернизация Ленинского консервного завода
- Строительство овощехранилища с холодильным оборудованием, мощностью 200 тонн
- Строительство  автозаправочной станции
- Реконструкция Ленинского консервного завода с применением полного технологического цикла</t>
  </si>
  <si>
    <t>6. Инвестиционные площадки</t>
  </si>
  <si>
    <t>- Новая площадка
- Новая площадка
- Новая площадка
- Новая площадка
- Новая площадка
- Консервный завод</t>
  </si>
  <si>
    <t xml:space="preserve">Динамика показателей инвестиционной привлекательности </t>
  </si>
  <si>
    <t>План</t>
  </si>
  <si>
    <t>Факт</t>
  </si>
  <si>
    <t>Примечание</t>
  </si>
  <si>
    <t>2015</t>
  </si>
  <si>
    <t>Численность населения (на конец года)</t>
  </si>
  <si>
    <t>тыс. человек</t>
  </si>
  <si>
    <t>Число умерших на 1000 человек населения</t>
  </si>
  <si>
    <t>человек на 1 тыс. человек</t>
  </si>
  <si>
    <t>Ввод в действие туристских гостиниц за счет всех источников финансирования</t>
  </si>
  <si>
    <t>мест</t>
  </si>
  <si>
    <t>Число больничных учреждений</t>
  </si>
  <si>
    <t>единиц</t>
  </si>
  <si>
    <t>Число дошкольных учреждений</t>
  </si>
  <si>
    <t>Число дневных общеобразовательных учреждений, всего</t>
  </si>
  <si>
    <t>Число спортивных сооружений: стадионы (с трибунами на 1500 мест и более) / плавательные бассейны (в т.ч. крытые) / спортивные залы</t>
  </si>
  <si>
    <t>Нормативно-правовая документация</t>
  </si>
  <si>
    <t>№ п/п</t>
  </si>
  <si>
    <t>Наименование файла</t>
  </si>
  <si>
    <t>Постановление Администрации Ленинского муниципального района от 09.02.2011 г. №77 «Об утверждении порядка согласования проектов решений о предоставлении отсрочек, рассро</t>
  </si>
  <si>
    <t>Постановление Администрации Ленинского муниципального района от 16.11.2012 г. №932 «Об утверждении Положения об инвестиционной деятельности на территории Ленинского муни</t>
  </si>
  <si>
    <t>Решение Ленинской районной Думы от 23.09.2008 г. №10284 «Об утверждении «Положения о порядке предоставления муниципальных гарантий Ленинского муниципального района»;</t>
  </si>
  <si>
    <t xml:space="preserve">средние экономически обоснованные тарифы на теплоэнергию за 1 Гкал для организаций -4570,11  рублей; население - 2055,68 рублей. </t>
  </si>
  <si>
    <t xml:space="preserve">средние экономически-обоснованные тарифы на водоснабжение за 1 м3 для организаций - 51,65 рублей; население -43,86 рублей;средние экономически-обоснованные тарифы на водоотведение за1м3 для организаций - 86,52 рублей; население - 64,82 рублей. </t>
  </si>
  <si>
    <t>Инвестиционный паспорт Ленинского муниципального района за 2016 год</t>
  </si>
</sst>
</file>

<file path=xl/styles.xml><?xml version="1.0" encoding="utf-8"?>
<styleSheet xmlns="http://schemas.openxmlformats.org/spreadsheetml/2006/main">
  <fonts count="11">
    <font>
      <sz val="10"/>
      <name val="Arial"/>
    </font>
    <font>
      <sz val="8"/>
      <name val="Arial"/>
    </font>
    <font>
      <sz val="14"/>
      <color rgb="FF000080"/>
      <name val="Tahoma"/>
    </font>
    <font>
      <b/>
      <sz val="10"/>
      <color rgb="FF000080"/>
      <name val="Tahoma"/>
    </font>
    <font>
      <b/>
      <sz val="9"/>
      <color rgb="FFFFFFFF"/>
      <name val="Tahoma"/>
    </font>
    <font>
      <b/>
      <sz val="9"/>
      <color rgb="FF000080"/>
      <name val="Tahoma"/>
    </font>
    <font>
      <sz val="9"/>
      <color rgb="FF000080"/>
      <name val="Tahoma"/>
    </font>
    <font>
      <sz val="10"/>
      <name val="Tahoma"/>
    </font>
    <font>
      <u/>
      <sz val="9"/>
      <color rgb="FF000080"/>
      <name val="Tahoma"/>
    </font>
    <font>
      <sz val="8"/>
      <name val="Tahoma"/>
    </font>
    <font>
      <sz val="8"/>
      <color indexed="8"/>
      <name val="Tahoma"/>
      <charset val="204"/>
    </font>
  </fonts>
  <fills count="4">
    <fill>
      <patternFill patternType="none"/>
    </fill>
    <fill>
      <patternFill patternType="gray125"/>
    </fill>
    <fill>
      <patternFill patternType="solid">
        <fgColor rgb="FF889CCF"/>
      </patternFill>
    </fill>
    <fill>
      <patternFill patternType="solid">
        <fgColor rgb="FFF3F3F3"/>
      </patternFill>
    </fill>
  </fills>
  <borders count="7">
    <border>
      <left/>
      <right/>
      <top/>
      <bottom/>
      <diagonal/>
    </border>
    <border>
      <left/>
      <right/>
      <top/>
      <bottom style="thin">
        <color rgb="FFC0C0C0"/>
      </bottom>
      <diagonal/>
    </border>
    <border>
      <left/>
      <right style="thin">
        <color rgb="FFC0C0C0"/>
      </right>
      <top/>
      <bottom/>
      <diagonal/>
    </border>
    <border>
      <left style="thin">
        <color rgb="FFC0C0C0"/>
      </left>
      <right style="thin">
        <color rgb="FFC0C0C0"/>
      </right>
      <top style="thin">
        <color rgb="FFC0C0C0"/>
      </top>
      <bottom style="thin">
        <color rgb="FFC0C0C0"/>
      </bottom>
      <diagonal/>
    </border>
    <border>
      <left style="thin">
        <color rgb="FFC0C0C0"/>
      </left>
      <right/>
      <top/>
      <bottom/>
      <diagonal/>
    </border>
    <border>
      <left/>
      <right/>
      <top style="thin">
        <color rgb="FFC0C0C0"/>
      </top>
      <bottom/>
      <diagonal/>
    </border>
    <border>
      <left style="thin">
        <color indexed="11"/>
      </left>
      <right style="thin">
        <color indexed="11"/>
      </right>
      <top style="thin">
        <color indexed="11"/>
      </top>
      <bottom style="thin">
        <color indexed="11"/>
      </bottom>
      <diagonal/>
    </border>
  </borders>
  <cellStyleXfs count="1">
    <xf numFmtId="0" fontId="0" fillId="0" borderId="0"/>
  </cellStyleXfs>
  <cellXfs count="36">
    <xf numFmtId="0" fontId="0" fillId="0" borderId="0" xfId="0" applyProtection="1">
      <protection locked="0"/>
    </xf>
    <xf numFmtId="0" fontId="1" fillId="0" borderId="0" xfId="0" applyFont="1" applyAlignment="1" applyProtection="1">
      <alignment vertical="top"/>
      <protection hidden="1"/>
    </xf>
    <xf numFmtId="0" fontId="1" fillId="0" borderId="0" xfId="0" applyFont="1" applyAlignment="1" applyProtection="1">
      <alignment vertical="top"/>
      <protection locked="0"/>
    </xf>
    <xf numFmtId="0" fontId="3" fillId="0" borderId="1" xfId="0" applyFont="1" applyBorder="1" applyAlignment="1" applyProtection="1">
      <alignment vertical="top" wrapText="1"/>
      <protection hidden="1"/>
    </xf>
    <xf numFmtId="0" fontId="1" fillId="0" borderId="2" xfId="0" applyFont="1" applyBorder="1" applyAlignment="1" applyProtection="1">
      <alignment vertical="top"/>
      <protection hidden="1"/>
    </xf>
    <xf numFmtId="0" fontId="4" fillId="2" borderId="3" xfId="0" applyFont="1" applyFill="1" applyBorder="1" applyAlignment="1">
      <alignment horizontal="center" vertical="center" wrapText="1"/>
    </xf>
    <xf numFmtId="0" fontId="1" fillId="0" borderId="4" xfId="0" applyFont="1" applyBorder="1" applyAlignment="1" applyProtection="1">
      <alignment vertical="top"/>
      <protection locked="0"/>
    </xf>
    <xf numFmtId="0" fontId="1" fillId="0" borderId="2" xfId="0" applyFont="1" applyBorder="1" applyAlignment="1">
      <alignment vertical="top"/>
    </xf>
    <xf numFmtId="0" fontId="5" fillId="3" borderId="3" xfId="0" applyFont="1" applyFill="1" applyBorder="1" applyAlignment="1">
      <alignment horizontal="left" vertical="center" wrapText="1" indent="1"/>
    </xf>
    <xf numFmtId="0" fontId="6" fillId="3" borderId="3" xfId="0" applyFont="1" applyFill="1" applyBorder="1" applyAlignment="1">
      <alignment horizontal="left" vertical="center" wrapText="1" indent="3"/>
    </xf>
    <xf numFmtId="0" fontId="7" fillId="0" borderId="3" xfId="0" applyFont="1" applyBorder="1" applyAlignment="1" applyProtection="1">
      <alignment vertical="center" wrapText="1"/>
      <protection locked="0"/>
    </xf>
    <xf numFmtId="0" fontId="6" fillId="3" borderId="3" xfId="0" applyFont="1" applyFill="1" applyBorder="1" applyAlignment="1">
      <alignment horizontal="left" vertical="center" wrapText="1" indent="5"/>
    </xf>
    <xf numFmtId="0" fontId="6" fillId="3" borderId="3" xfId="0" applyFont="1" applyFill="1" applyBorder="1" applyAlignment="1">
      <alignment horizontal="left" vertical="center" wrapText="1" indent="7"/>
    </xf>
    <xf numFmtId="0" fontId="7" fillId="0" borderId="3" xfId="0" applyFont="1" applyBorder="1" applyAlignment="1">
      <alignment vertical="center" wrapText="1"/>
    </xf>
    <xf numFmtId="49" fontId="8" fillId="0" borderId="4" xfId="0" applyNumberFormat="1" applyFont="1" applyBorder="1" applyAlignment="1">
      <alignment horizontal="left" vertical="center"/>
    </xf>
    <xf numFmtId="4" fontId="9" fillId="0" borderId="3" xfId="0" applyNumberFormat="1" applyFont="1" applyBorder="1" applyAlignment="1" applyProtection="1">
      <alignment horizontal="right" vertical="top"/>
      <protection locked="0"/>
    </xf>
    <xf numFmtId="0" fontId="1" fillId="0" borderId="0" xfId="0" applyFont="1" applyAlignment="1">
      <alignment vertical="top"/>
    </xf>
    <xf numFmtId="0" fontId="1" fillId="0" borderId="1" xfId="0" applyFont="1" applyBorder="1" applyAlignment="1">
      <alignment vertical="top"/>
    </xf>
    <xf numFmtId="0" fontId="4" fillId="2" borderId="3"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left" vertical="center" wrapText="1"/>
      <protection locked="0"/>
    </xf>
    <xf numFmtId="49" fontId="6" fillId="3" borderId="3" xfId="0" applyNumberFormat="1" applyFont="1" applyFill="1" applyBorder="1" applyAlignment="1">
      <alignment horizontal="center" vertical="center" wrapText="1"/>
    </xf>
    <xf numFmtId="0" fontId="9" fillId="0" borderId="3" xfId="0" applyFont="1" applyBorder="1" applyAlignment="1" applyProtection="1">
      <alignment vertical="center" wrapText="1"/>
      <protection locked="0"/>
    </xf>
    <xf numFmtId="0" fontId="4" fillId="2" borderId="3" xfId="0" applyFont="1" applyFill="1" applyBorder="1" applyAlignment="1" applyProtection="1">
      <alignment horizontal="center" vertical="center" wrapText="1"/>
      <protection hidden="1"/>
    </xf>
    <xf numFmtId="0" fontId="6" fillId="3" borderId="3" xfId="0" applyFont="1" applyFill="1" applyBorder="1" applyAlignment="1">
      <alignment horizontal="left" vertical="center" wrapText="1"/>
    </xf>
    <xf numFmtId="0" fontId="1" fillId="0" borderId="2" xfId="0" applyFont="1" applyBorder="1" applyAlignment="1" applyProtection="1">
      <alignment vertical="top"/>
      <protection locked="0"/>
    </xf>
    <xf numFmtId="0" fontId="1" fillId="0" borderId="5" xfId="0" applyFont="1" applyBorder="1" applyAlignment="1" applyProtection="1">
      <alignment vertical="top"/>
      <protection hidden="1"/>
    </xf>
    <xf numFmtId="49" fontId="8" fillId="0" borderId="5" xfId="0" applyNumberFormat="1" applyFont="1" applyBorder="1" applyAlignment="1">
      <alignment horizontal="left" vertical="center"/>
    </xf>
    <xf numFmtId="4" fontId="10" fillId="0" borderId="6" xfId="0" applyNumberFormat="1" applyFont="1" applyFill="1" applyBorder="1" applyAlignment="1" applyProtection="1">
      <alignment horizontal="right" vertical="top"/>
      <protection locked="0"/>
    </xf>
    <xf numFmtId="0" fontId="6" fillId="3" borderId="3" xfId="0" applyFont="1" applyFill="1" applyBorder="1" applyAlignment="1">
      <alignment horizontal="left" vertical="center" wrapText="1" indent="3"/>
    </xf>
    <xf numFmtId="0" fontId="6" fillId="3" borderId="3" xfId="0" applyFont="1" applyFill="1" applyBorder="1" applyAlignment="1">
      <alignment horizontal="left" vertical="center" wrapText="1" indent="2"/>
    </xf>
    <xf numFmtId="0" fontId="5" fillId="3" borderId="3" xfId="0" applyFont="1" applyFill="1" applyBorder="1" applyAlignment="1">
      <alignment horizontal="left" vertical="center" wrapText="1" indent="1"/>
    </xf>
    <xf numFmtId="0" fontId="5" fillId="3" borderId="3" xfId="0" applyFont="1" applyFill="1" applyBorder="1" applyAlignment="1">
      <alignment horizontal="left" vertical="center" wrapText="1"/>
    </xf>
    <xf numFmtId="0" fontId="2" fillId="0" borderId="0" xfId="0" applyFont="1" applyAlignment="1" applyProtection="1">
      <alignment vertical="top" wrapText="1"/>
      <protection hidden="1"/>
    </xf>
    <xf numFmtId="0" fontId="3" fillId="0" borderId="1" xfId="0" applyFont="1" applyBorder="1" applyAlignment="1" applyProtection="1">
      <alignment vertical="top" wrapText="1"/>
      <protection hidden="1"/>
    </xf>
    <xf numFmtId="0" fontId="2" fillId="0" borderId="0" xfId="0" applyFont="1" applyAlignment="1">
      <alignment vertical="top" wrapText="1"/>
    </xf>
    <xf numFmtId="0" fontId="4" fillId="2" borderId="3" xfId="0" applyFont="1" applyFill="1" applyBorder="1" applyAlignment="1" applyProtection="1">
      <alignment horizontal="center" vertical="center" wrapText="1"/>
      <protection locked="0"/>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a:ea typeface=""/>
        <a:cs typeface=""/>
      </a:majorFont>
      <a:minorFont>
        <a:latin typeface="Arial"/>
        <a:ea typeface=""/>
        <a:cs typeface=""/>
      </a:minorFont>
    </a:fontScheme>
    <a:fmtScheme name="Office">
      <a:fillStyleLst>
        <a:solidFill>
          <a:schemeClr val="phClr"/>
        </a:solidFill>
        <a:solidFill>
          <a:schemeClr val="phClr"/>
        </a:solidFill>
        <a:solidFill>
          <a:schemeClr val="phClr"/>
        </a:solidFill>
      </a:fillStyleLst>
      <a:lnStyleLst>
        <a:ln w="9525" cap="flat" cmpd="sng" algn="ctr">
          <a:solidFill>
            <a:schemeClr val="phClr"/>
          </a:solidFill>
        </a:ln>
        <a:ln w="25400" cap="flat" cmpd="sng" algn="ctr">
          <a:solidFill>
            <a:schemeClr val="phClr"/>
          </a:solidFill>
        </a:ln>
        <a:ln w="38100" cap="flat" cmpd="sng" algn="ctr">
          <a:solidFill>
            <a:schemeClr val="phClr"/>
          </a:solidFill>
        </a:ln>
      </a:lnStyleLst>
      <a:effectStyleLst>
        <a:effectStyle>
          <a:effectLst>
            <a:fillOverlay blend="over">
              <a:noFill/>
            </a:fillOverlay>
          </a:effectLst>
        </a:effectStyle>
        <a:effectStyle>
          <a:effectLst>
            <a:fillOverlay blend="over">
              <a:noFill/>
            </a:fillOverlay>
          </a:effectLst>
        </a:effectStyle>
        <a:effectStyle>
          <a:effectLst>
            <a:fillOverlay blend="over">
              <a:noFill/>
            </a:fillOverlay>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50"/>
  <sheetViews>
    <sheetView showGridLines="0" showRowColHeaders="0" tabSelected="1" workbookViewId="0">
      <pane ySplit="3" topLeftCell="A40" activePane="bottomLeft" state="frozen"/>
      <selection pane="bottomLeft" activeCell="C46" sqref="C46"/>
    </sheetView>
  </sheetViews>
  <sheetFormatPr defaultColWidth="10.140625" defaultRowHeight="14.45" customHeight="1"/>
  <cols>
    <col min="1" max="1" width="2.7109375" customWidth="1"/>
    <col min="2" max="2" width="48.7109375" customWidth="1"/>
    <col min="3" max="3" width="64.85546875" customWidth="1"/>
    <col min="4" max="4" width="10.140625" customWidth="1"/>
  </cols>
  <sheetData>
    <row r="1" spans="1:4" ht="23.25" customHeight="1">
      <c r="A1" s="1"/>
      <c r="B1" s="32" t="s">
        <v>110</v>
      </c>
      <c r="C1" s="32"/>
      <c r="D1" s="2"/>
    </row>
    <row r="2" spans="1:4" ht="18" customHeight="1">
      <c r="A2" s="1"/>
      <c r="B2" s="33" t="s">
        <v>0</v>
      </c>
      <c r="C2" s="33"/>
      <c r="D2" s="2"/>
    </row>
    <row r="3" spans="1:4" ht="16.5" customHeight="1">
      <c r="A3" s="4"/>
      <c r="B3" s="5" t="s">
        <v>1</v>
      </c>
      <c r="C3" s="5" t="s">
        <v>2</v>
      </c>
      <c r="D3" s="6"/>
    </row>
    <row r="4" spans="1:4" ht="16.5" customHeight="1">
      <c r="A4" s="7"/>
      <c r="B4" s="30" t="s">
        <v>3</v>
      </c>
      <c r="C4" s="31"/>
      <c r="D4" s="6"/>
    </row>
    <row r="5" spans="1:4" ht="222.75" customHeight="1">
      <c r="A5" s="7"/>
      <c r="B5" s="9" t="s">
        <v>4</v>
      </c>
      <c r="C5" s="10" t="s">
        <v>5</v>
      </c>
      <c r="D5" s="6"/>
    </row>
    <row r="6" spans="1:4" ht="16.5" customHeight="1">
      <c r="A6" s="7"/>
      <c r="B6" s="28" t="s">
        <v>6</v>
      </c>
      <c r="C6" s="29"/>
      <c r="D6" s="6"/>
    </row>
    <row r="7" spans="1:4" ht="126" customHeight="1">
      <c r="A7" s="7"/>
      <c r="B7" s="11" t="s">
        <v>7</v>
      </c>
      <c r="C7" s="10" t="s">
        <v>8</v>
      </c>
      <c r="D7" s="6"/>
    </row>
    <row r="8" spans="1:4" ht="222.75" customHeight="1">
      <c r="A8" s="7"/>
      <c r="B8" s="11" t="s">
        <v>9</v>
      </c>
      <c r="C8" s="10" t="s">
        <v>10</v>
      </c>
      <c r="D8" s="6"/>
    </row>
    <row r="9" spans="1:4" ht="78" customHeight="1">
      <c r="A9" s="7"/>
      <c r="B9" s="11" t="s">
        <v>11</v>
      </c>
      <c r="C9" s="10" t="s">
        <v>12</v>
      </c>
      <c r="D9" s="6"/>
    </row>
    <row r="10" spans="1:4" ht="222.75" customHeight="1">
      <c r="A10" s="7"/>
      <c r="B10" s="11" t="s">
        <v>13</v>
      </c>
      <c r="C10" s="10" t="s">
        <v>14</v>
      </c>
      <c r="D10" s="6"/>
    </row>
    <row r="11" spans="1:4" ht="27" customHeight="1">
      <c r="A11" s="7"/>
      <c r="B11" s="11" t="s">
        <v>15</v>
      </c>
      <c r="C11" s="10" t="s">
        <v>16</v>
      </c>
      <c r="D11" s="6"/>
    </row>
    <row r="12" spans="1:4" ht="186.75" customHeight="1">
      <c r="A12" s="7"/>
      <c r="B12" s="11" t="s">
        <v>17</v>
      </c>
      <c r="C12" s="10" t="s">
        <v>18</v>
      </c>
      <c r="D12" s="6"/>
    </row>
    <row r="13" spans="1:4" ht="18" customHeight="1">
      <c r="A13" s="7"/>
      <c r="B13" s="11" t="s">
        <v>19</v>
      </c>
      <c r="C13" s="10" t="s">
        <v>20</v>
      </c>
      <c r="D13" s="6"/>
    </row>
    <row r="14" spans="1:4" ht="27" customHeight="1">
      <c r="A14" s="7"/>
      <c r="B14" s="11" t="s">
        <v>21</v>
      </c>
      <c r="C14" s="10" t="s">
        <v>20</v>
      </c>
      <c r="D14" s="6"/>
    </row>
    <row r="15" spans="1:4" ht="66" customHeight="1">
      <c r="A15" s="7"/>
      <c r="B15" s="11" t="s">
        <v>22</v>
      </c>
      <c r="C15" s="10" t="s">
        <v>23</v>
      </c>
      <c r="D15" s="6"/>
    </row>
    <row r="16" spans="1:4" ht="30" customHeight="1">
      <c r="A16" s="7"/>
      <c r="B16" s="12" t="s">
        <v>24</v>
      </c>
      <c r="C16" s="10" t="s">
        <v>25</v>
      </c>
      <c r="D16" s="6"/>
    </row>
    <row r="17" spans="1:4" ht="246.75" customHeight="1">
      <c r="A17" s="7"/>
      <c r="B17" s="11" t="s">
        <v>26</v>
      </c>
      <c r="C17" s="10" t="s">
        <v>27</v>
      </c>
      <c r="D17" s="6"/>
    </row>
    <row r="18" spans="1:4" ht="16.5" customHeight="1">
      <c r="A18" s="7"/>
      <c r="B18" s="28" t="s">
        <v>28</v>
      </c>
      <c r="C18" s="29"/>
      <c r="D18" s="6"/>
    </row>
    <row r="19" spans="1:4" ht="126" customHeight="1">
      <c r="A19" s="7"/>
      <c r="B19" s="11" t="s">
        <v>29</v>
      </c>
      <c r="C19" s="10" t="s">
        <v>30</v>
      </c>
      <c r="D19" s="6"/>
    </row>
    <row r="20" spans="1:4" ht="150.75" customHeight="1">
      <c r="A20" s="7"/>
      <c r="B20" s="11" t="s">
        <v>31</v>
      </c>
      <c r="C20" s="10" t="s">
        <v>32</v>
      </c>
      <c r="D20" s="6"/>
    </row>
    <row r="21" spans="1:4" ht="16.5" customHeight="1">
      <c r="A21" s="7"/>
      <c r="B21" s="28" t="s">
        <v>33</v>
      </c>
      <c r="C21" s="29"/>
      <c r="D21" s="6"/>
    </row>
    <row r="22" spans="1:4" ht="54" customHeight="1">
      <c r="A22" s="7"/>
      <c r="B22" s="11" t="s">
        <v>34</v>
      </c>
      <c r="C22" s="10" t="s">
        <v>35</v>
      </c>
      <c r="D22" s="6"/>
    </row>
    <row r="23" spans="1:4" ht="102" customHeight="1">
      <c r="A23" s="7"/>
      <c r="B23" s="11" t="s">
        <v>36</v>
      </c>
      <c r="C23" s="10" t="s">
        <v>37</v>
      </c>
      <c r="D23" s="6"/>
    </row>
    <row r="24" spans="1:4" ht="126" customHeight="1">
      <c r="A24" s="7"/>
      <c r="B24" s="11" t="s">
        <v>38</v>
      </c>
      <c r="C24" s="10" t="s">
        <v>39</v>
      </c>
      <c r="D24" s="6"/>
    </row>
    <row r="25" spans="1:4" ht="16.5" customHeight="1">
      <c r="A25" s="7"/>
      <c r="B25" s="11" t="s">
        <v>40</v>
      </c>
      <c r="C25" s="10"/>
      <c r="D25" s="6"/>
    </row>
    <row r="26" spans="1:4" ht="174.75" customHeight="1">
      <c r="A26" s="7"/>
      <c r="B26" s="11" t="s">
        <v>41</v>
      </c>
      <c r="C26" s="10" t="s">
        <v>42</v>
      </c>
      <c r="D26" s="6"/>
    </row>
    <row r="27" spans="1:4" ht="186.75" customHeight="1">
      <c r="A27" s="7"/>
      <c r="B27" s="11" t="s">
        <v>43</v>
      </c>
      <c r="C27" s="10" t="s">
        <v>44</v>
      </c>
      <c r="D27" s="6"/>
    </row>
    <row r="28" spans="1:4" ht="186.75" customHeight="1">
      <c r="A28" s="7"/>
      <c r="B28" s="11" t="s">
        <v>45</v>
      </c>
      <c r="C28" s="10" t="s">
        <v>46</v>
      </c>
      <c r="D28" s="6"/>
    </row>
    <row r="29" spans="1:4" ht="16.5" customHeight="1">
      <c r="A29" s="7"/>
      <c r="B29" s="30" t="s">
        <v>47</v>
      </c>
      <c r="C29" s="31"/>
      <c r="D29" s="6"/>
    </row>
    <row r="30" spans="1:4" ht="27" customHeight="1">
      <c r="A30" s="7"/>
      <c r="B30" s="9" t="s">
        <v>48</v>
      </c>
      <c r="C30" s="10" t="s">
        <v>49</v>
      </c>
      <c r="D30" s="6"/>
    </row>
    <row r="31" spans="1:4" ht="42" customHeight="1">
      <c r="A31" s="7"/>
      <c r="B31" s="11" t="s">
        <v>50</v>
      </c>
      <c r="C31" s="13" t="s">
        <v>51</v>
      </c>
      <c r="D31" s="14" t="s">
        <v>52</v>
      </c>
    </row>
    <row r="32" spans="1:4" ht="54" customHeight="1">
      <c r="A32" s="7"/>
      <c r="B32" s="11" t="s">
        <v>53</v>
      </c>
      <c r="C32" s="13" t="s">
        <v>54</v>
      </c>
      <c r="D32" s="14" t="s">
        <v>52</v>
      </c>
    </row>
    <row r="33" spans="1:4" ht="66" customHeight="1">
      <c r="A33" s="7"/>
      <c r="B33" s="11" t="s">
        <v>55</v>
      </c>
      <c r="C33" s="13" t="s">
        <v>56</v>
      </c>
      <c r="D33" s="14" t="s">
        <v>52</v>
      </c>
    </row>
    <row r="34" spans="1:4" ht="66" customHeight="1">
      <c r="A34" s="7"/>
      <c r="B34" s="11" t="s">
        <v>57</v>
      </c>
      <c r="C34" s="13" t="s">
        <v>58</v>
      </c>
      <c r="D34" s="14" t="s">
        <v>52</v>
      </c>
    </row>
    <row r="35" spans="1:4" ht="54" customHeight="1">
      <c r="A35" s="4"/>
      <c r="B35" s="11" t="s">
        <v>59</v>
      </c>
      <c r="C35" s="13" t="s">
        <v>60</v>
      </c>
      <c r="D35" s="14" t="s">
        <v>52</v>
      </c>
    </row>
    <row r="36" spans="1:4" ht="54" customHeight="1">
      <c r="A36" s="4"/>
      <c r="B36" s="11" t="s">
        <v>61</v>
      </c>
      <c r="C36" s="13" t="s">
        <v>62</v>
      </c>
      <c r="D36" s="14" t="s">
        <v>52</v>
      </c>
    </row>
    <row r="37" spans="1:4" ht="54" customHeight="1">
      <c r="A37" s="4"/>
      <c r="B37" s="11" t="s">
        <v>63</v>
      </c>
      <c r="C37" s="13" t="s">
        <v>64</v>
      </c>
      <c r="D37" s="14" t="s">
        <v>52</v>
      </c>
    </row>
    <row r="38" spans="1:4" ht="66" customHeight="1">
      <c r="A38" s="4"/>
      <c r="B38" s="11" t="s">
        <v>65</v>
      </c>
      <c r="C38" s="13" t="s">
        <v>66</v>
      </c>
      <c r="D38" s="14" t="s">
        <v>52</v>
      </c>
    </row>
    <row r="39" spans="1:4" ht="54" customHeight="1">
      <c r="A39" s="4"/>
      <c r="B39" s="11" t="s">
        <v>67</v>
      </c>
      <c r="C39" s="13" t="s">
        <v>68</v>
      </c>
      <c r="D39" s="14" t="s">
        <v>52</v>
      </c>
    </row>
    <row r="40" spans="1:4" ht="295.5" customHeight="1">
      <c r="A40" s="4"/>
      <c r="B40" s="9" t="s">
        <v>69</v>
      </c>
      <c r="C40" s="10" t="s">
        <v>70</v>
      </c>
      <c r="D40" s="6"/>
    </row>
    <row r="41" spans="1:4" ht="18" customHeight="1">
      <c r="A41" s="4"/>
      <c r="B41" s="9" t="s">
        <v>71</v>
      </c>
      <c r="C41" s="10" t="s">
        <v>72</v>
      </c>
      <c r="D41" s="6"/>
    </row>
    <row r="42" spans="1:4" ht="16.5" customHeight="1">
      <c r="A42" s="7"/>
      <c r="B42" s="8" t="s">
        <v>73</v>
      </c>
      <c r="C42" s="10"/>
      <c r="D42" s="6"/>
    </row>
    <row r="43" spans="1:4" ht="42" customHeight="1">
      <c r="A43" s="7"/>
      <c r="B43" s="9" t="s">
        <v>74</v>
      </c>
      <c r="C43" s="13" t="s">
        <v>75</v>
      </c>
      <c r="D43" s="6"/>
    </row>
    <row r="44" spans="1:4" ht="16.5" customHeight="1">
      <c r="A44" s="7"/>
      <c r="B44" s="28" t="s">
        <v>76</v>
      </c>
      <c r="C44" s="29"/>
      <c r="D44" s="6"/>
    </row>
    <row r="45" spans="1:4" ht="16.5" customHeight="1">
      <c r="A45" s="7"/>
      <c r="B45" s="11" t="s">
        <v>77</v>
      </c>
      <c r="C45" s="27" t="s">
        <v>108</v>
      </c>
      <c r="D45" s="6"/>
    </row>
    <row r="46" spans="1:4" ht="16.5" customHeight="1">
      <c r="A46" s="7"/>
      <c r="B46" s="11" t="s">
        <v>78</v>
      </c>
      <c r="C46" s="15" t="s">
        <v>109</v>
      </c>
      <c r="D46" s="6"/>
    </row>
    <row r="47" spans="1:4" ht="16.5" customHeight="1">
      <c r="A47" s="7"/>
      <c r="B47" s="11" t="s">
        <v>79</v>
      </c>
      <c r="C47" s="15">
        <v>24438</v>
      </c>
      <c r="D47" s="6"/>
    </row>
    <row r="48" spans="1:4" ht="30" customHeight="1">
      <c r="A48" s="7"/>
      <c r="B48" s="8" t="s">
        <v>80</v>
      </c>
      <c r="C48" s="10" t="s">
        <v>81</v>
      </c>
      <c r="D48" s="6"/>
    </row>
    <row r="49" spans="1:4" ht="102" customHeight="1">
      <c r="A49" s="7"/>
      <c r="B49" s="8" t="s">
        <v>82</v>
      </c>
      <c r="C49" s="13" t="s">
        <v>83</v>
      </c>
      <c r="D49" s="6"/>
    </row>
    <row r="50" spans="1:4" ht="78" customHeight="1">
      <c r="A50" s="7"/>
      <c r="B50" s="8" t="s">
        <v>84</v>
      </c>
      <c r="C50" s="13" t="s">
        <v>85</v>
      </c>
      <c r="D50" s="6"/>
    </row>
  </sheetData>
  <mergeCells count="8">
    <mergeCell ref="B44:C44"/>
    <mergeCell ref="B4:C4"/>
    <mergeCell ref="B18:C18"/>
    <mergeCell ref="B1:C1"/>
    <mergeCell ref="B6:C6"/>
    <mergeCell ref="B29:C29"/>
    <mergeCell ref="B2:C2"/>
    <mergeCell ref="B21:C21"/>
  </mergeCells>
  <pageMargins left="0.39370078740157483" right="0.39370078740157483" top="0.39370078740157483" bottom="0.39370078740157483" header="0.39370078740157483" footer="0.39370078740157483"/>
  <pageSetup paperSize="9" scale="77" fitToWidth="0" fitToHeight="0" orientation="portrait" r:id="rId1"/>
</worksheet>
</file>

<file path=xl/worksheets/sheet2.xml><?xml version="1.0" encoding="utf-8"?>
<worksheet xmlns="http://schemas.openxmlformats.org/spreadsheetml/2006/main" xmlns:r="http://schemas.openxmlformats.org/officeDocument/2006/relationships">
  <dimension ref="A1:H11"/>
  <sheetViews>
    <sheetView showGridLines="0" showRowColHeaders="0" workbookViewId="0">
      <pane ySplit="4" topLeftCell="A5" activePane="bottomLeft" state="frozen"/>
      <selection pane="bottomLeft" activeCell="B11" sqref="B11"/>
    </sheetView>
  </sheetViews>
  <sheetFormatPr defaultColWidth="10.140625" defaultRowHeight="14.45" customHeight="1"/>
  <cols>
    <col min="1" max="1" width="2.7109375" customWidth="1"/>
    <col min="2" max="2" width="48.7109375" customWidth="1"/>
    <col min="3" max="3" width="16.28515625" customWidth="1"/>
    <col min="4" max="7" width="17.28515625" customWidth="1"/>
    <col min="8" max="8" width="34.5703125" customWidth="1"/>
  </cols>
  <sheetData>
    <row r="1" spans="1:8" ht="23.25" customHeight="1">
      <c r="A1" s="16"/>
      <c r="B1" s="34" t="s">
        <v>86</v>
      </c>
      <c r="C1" s="34"/>
      <c r="D1" s="34"/>
      <c r="E1" s="34"/>
      <c r="F1" s="34"/>
      <c r="G1" s="34"/>
      <c r="H1" s="16"/>
    </row>
    <row r="2" spans="1:8" ht="18" customHeight="1">
      <c r="A2" s="16"/>
      <c r="B2" s="3" t="s">
        <v>0</v>
      </c>
      <c r="C2" s="17"/>
      <c r="D2" s="17"/>
      <c r="E2" s="17"/>
      <c r="F2" s="17"/>
      <c r="G2" s="17"/>
      <c r="H2" s="17"/>
    </row>
    <row r="3" spans="1:8" ht="16.5" customHeight="1">
      <c r="A3" s="7"/>
      <c r="B3" s="35" t="str">
        <f>"Наименование показателя"</f>
        <v>Наименование показателя</v>
      </c>
      <c r="C3" s="35"/>
      <c r="D3" s="35" t="s">
        <v>87</v>
      </c>
      <c r="E3" s="35"/>
      <c r="F3" s="35" t="s">
        <v>88</v>
      </c>
      <c r="G3" s="35"/>
      <c r="H3" s="18" t="s">
        <v>89</v>
      </c>
    </row>
    <row r="4" spans="1:8" ht="16.5" customHeight="1">
      <c r="A4" s="7"/>
      <c r="B4" s="35"/>
      <c r="C4" s="35"/>
      <c r="D4" s="18" t="s">
        <v>90</v>
      </c>
      <c r="E4" s="18" t="s">
        <v>2</v>
      </c>
      <c r="F4" s="18" t="s">
        <v>90</v>
      </c>
      <c r="G4" s="18" t="s">
        <v>2</v>
      </c>
      <c r="H4" s="18" t="s">
        <v>2</v>
      </c>
    </row>
    <row r="5" spans="1:8" ht="16.5" customHeight="1">
      <c r="A5" s="7"/>
      <c r="B5" s="19" t="s">
        <v>91</v>
      </c>
      <c r="C5" s="20" t="s">
        <v>92</v>
      </c>
      <c r="D5" s="15">
        <v>30.801000000000002</v>
      </c>
      <c r="E5" s="15">
        <v>30.733000000000001</v>
      </c>
      <c r="F5" s="15">
        <v>30.721</v>
      </c>
      <c r="G5" s="15"/>
      <c r="H5" s="21"/>
    </row>
    <row r="6" spans="1:8" ht="27" customHeight="1">
      <c r="A6" s="7"/>
      <c r="B6" s="19" t="s">
        <v>93</v>
      </c>
      <c r="C6" s="20" t="s">
        <v>94</v>
      </c>
      <c r="D6" s="15">
        <v>15.040000000000001</v>
      </c>
      <c r="E6" s="15"/>
      <c r="F6" s="15">
        <v>15.040000000000001</v>
      </c>
      <c r="G6" s="15"/>
      <c r="H6" s="21"/>
    </row>
    <row r="7" spans="1:8" ht="27" customHeight="1">
      <c r="A7" s="7"/>
      <c r="B7" s="19" t="s">
        <v>95</v>
      </c>
      <c r="C7" s="20" t="s">
        <v>96</v>
      </c>
      <c r="D7" s="15">
        <v>0</v>
      </c>
      <c r="E7" s="15"/>
      <c r="F7" s="15">
        <v>0</v>
      </c>
      <c r="G7" s="15"/>
      <c r="H7" s="21"/>
    </row>
    <row r="8" spans="1:8" ht="16.5" customHeight="1">
      <c r="A8" s="7"/>
      <c r="B8" s="19" t="s">
        <v>97</v>
      </c>
      <c r="C8" s="20" t="s">
        <v>98</v>
      </c>
      <c r="D8" s="15">
        <v>1</v>
      </c>
      <c r="E8" s="15"/>
      <c r="F8" s="15">
        <v>1</v>
      </c>
      <c r="G8" s="15"/>
      <c r="H8" s="21"/>
    </row>
    <row r="9" spans="1:8" ht="16.5" customHeight="1">
      <c r="A9" s="7"/>
      <c r="B9" s="19" t="s">
        <v>99</v>
      </c>
      <c r="C9" s="20" t="s">
        <v>98</v>
      </c>
      <c r="D9" s="15">
        <v>9</v>
      </c>
      <c r="E9" s="15"/>
      <c r="F9" s="15">
        <v>9</v>
      </c>
      <c r="G9" s="15"/>
      <c r="H9" s="21"/>
    </row>
    <row r="10" spans="1:8" ht="16.5" customHeight="1">
      <c r="A10" s="7"/>
      <c r="B10" s="19" t="s">
        <v>100</v>
      </c>
      <c r="C10" s="20" t="s">
        <v>98</v>
      </c>
      <c r="D10" s="15">
        <v>15</v>
      </c>
      <c r="E10" s="15"/>
      <c r="F10" s="15">
        <v>15</v>
      </c>
      <c r="G10" s="15"/>
      <c r="H10" s="21"/>
    </row>
    <row r="11" spans="1:8" ht="38.25" customHeight="1">
      <c r="A11" s="7"/>
      <c r="B11" s="19" t="s">
        <v>101</v>
      </c>
      <c r="C11" s="20" t="s">
        <v>98</v>
      </c>
      <c r="D11" s="15">
        <v>81</v>
      </c>
      <c r="E11" s="15">
        <v>81</v>
      </c>
      <c r="F11" s="15">
        <v>81</v>
      </c>
      <c r="G11" s="15"/>
      <c r="H11" s="21"/>
    </row>
  </sheetData>
  <mergeCells count="5">
    <mergeCell ref="B1:G1"/>
    <mergeCell ref="D3:E3"/>
    <mergeCell ref="C3:C4"/>
    <mergeCell ref="F3:G3"/>
    <mergeCell ref="B3:B4"/>
  </mergeCells>
  <pageMargins left="0.39" right="0.39" top="0.39" bottom="0.39" header="0.39" footer="0.39"/>
  <pageSetup paperSize="9" fitToWidth="0" fitToHeight="0" orientation="portrait"/>
</worksheet>
</file>

<file path=xl/worksheets/sheet3.xml><?xml version="1.0" encoding="utf-8"?>
<worksheet xmlns="http://schemas.openxmlformats.org/spreadsheetml/2006/main" xmlns:r="http://schemas.openxmlformats.org/officeDocument/2006/relationships">
  <dimension ref="A1:D7"/>
  <sheetViews>
    <sheetView showGridLines="0" showRowColHeaders="0" workbookViewId="0">
      <pane ySplit="3" topLeftCell="A4" activePane="bottomLeft" state="frozen"/>
      <selection pane="bottomLeft" activeCell="D4" sqref="D4"/>
    </sheetView>
  </sheetViews>
  <sheetFormatPr defaultColWidth="10.140625" defaultRowHeight="14.45" customHeight="1"/>
  <cols>
    <col min="1" max="1" width="2.7109375" customWidth="1"/>
    <col min="2" max="2" width="16.28515625" customWidth="1"/>
    <col min="3" max="3" width="97.28515625" customWidth="1"/>
    <col min="4" max="4" width="10.140625" customWidth="1"/>
  </cols>
  <sheetData>
    <row r="1" spans="1:4" ht="23.25" customHeight="1">
      <c r="A1" s="16"/>
      <c r="B1" s="32" t="s">
        <v>102</v>
      </c>
      <c r="C1" s="32"/>
      <c r="D1" s="2"/>
    </row>
    <row r="2" spans="1:4" ht="18" customHeight="1">
      <c r="A2" s="16"/>
      <c r="B2" s="33" t="s">
        <v>0</v>
      </c>
      <c r="C2" s="33"/>
      <c r="D2" s="2"/>
    </row>
    <row r="3" spans="1:4" ht="16.5" customHeight="1">
      <c r="A3" s="7"/>
      <c r="B3" s="5" t="s">
        <v>103</v>
      </c>
      <c r="C3" s="22" t="s">
        <v>104</v>
      </c>
      <c r="D3" s="6"/>
    </row>
    <row r="4" spans="1:4" ht="16.5" customHeight="1">
      <c r="A4" s="4"/>
      <c r="B4" s="23" t="s">
        <v>50</v>
      </c>
      <c r="C4" s="13" t="s">
        <v>105</v>
      </c>
      <c r="D4" s="14" t="s">
        <v>52</v>
      </c>
    </row>
    <row r="5" spans="1:4" ht="16.5" customHeight="1">
      <c r="A5" s="24"/>
      <c r="B5" s="23" t="s">
        <v>53</v>
      </c>
      <c r="C5" s="13" t="s">
        <v>106</v>
      </c>
      <c r="D5" s="14" t="s">
        <v>52</v>
      </c>
    </row>
    <row r="6" spans="1:4" ht="16.5" customHeight="1">
      <c r="A6" s="24"/>
      <c r="B6" s="23" t="s">
        <v>55</v>
      </c>
      <c r="C6" s="13" t="s">
        <v>107</v>
      </c>
      <c r="D6" s="14" t="s">
        <v>52</v>
      </c>
    </row>
    <row r="7" spans="1:4" ht="16.5" customHeight="1">
      <c r="A7" s="1"/>
      <c r="B7" s="25"/>
      <c r="C7" s="26"/>
      <c r="D7" s="2"/>
    </row>
  </sheetData>
  <mergeCells count="2">
    <mergeCell ref="B2:C2"/>
    <mergeCell ref="B1:C1"/>
  </mergeCells>
  <pageMargins left="0.39" right="0.39" top="0.39" bottom="0.39" header="0.39" footer="0.39"/>
  <pageSetup paperSize="9" fitToWidth="0" fitToHeight="0" orientation="portrai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3</vt:i4>
      </vt:variant>
    </vt:vector>
  </HeadingPairs>
  <TitlesOfParts>
    <vt:vector size="3" baseType="lpstr">
      <vt:lpstr>Показатели</vt:lpstr>
      <vt:lpstr>Динамика показателей</vt:lpstr>
      <vt:lpstr>НПА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Admin</cp:lastModifiedBy>
  <cp:lastPrinted>2017-03-30T13:45:10Z</cp:lastPrinted>
  <dcterms:created xsi:type="dcterms:W3CDTF">2017-03-30T13:30:59Z</dcterms:created>
  <dcterms:modified xsi:type="dcterms:W3CDTF">2017-03-31T13:56:05Z</dcterms:modified>
</cp:coreProperties>
</file>