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5895" activeTab="0"/>
  </bookViews>
  <sheets>
    <sheet name="отчет 2 кварт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<sst xmlns="http://schemas.openxmlformats.org/spreadsheetml/2006/main" count="97" uniqueCount="79">
  <si>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</si>
  <si>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</si>
  <si>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</si>
  <si>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</si>
  <si>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</si>
  <si>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</si>
  <si>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</si>
  <si>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</si>
  <si>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</si>
  <si>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</si>
  <si>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</si>
  <si>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</si>
  <si>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</si>
  <si>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</si>
  <si>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</si>
  <si>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</si>
  <si>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>постановка в очередь в течение 10 рабочих дней, выдача путевки в МДОУ в возрасте от 1,6 до 7 лет</t>
  </si>
  <si>
    <t>постановка в очередь в течение 1 рабочего дней, выдача путевки в МДОУ в возрасте от 1,6 до 7 лет (при начичии вакантных мест)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</si>
  <si>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учреждениях,    расположенных на территории субъекта  Российской Федерации                  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</si>
  <si>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</si>
  <si>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</si>
  <si>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</si>
  <si>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</si>
  <si>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</si>
  <si>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</si>
  <si>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</si>
  <si>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</si>
  <si>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</si>
  <si>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</si>
  <si>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2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</si>
  <si>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</si>
  <si>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>Предоставление в постоянное   (бессрочное) пользование,    безвозмездное пользование, аренду  земельных участков из состава земель, государственная собственность   на которые не разграничена, из земель, находящихся в собственности    муниципального образования, для строительства с предварительным согласованием места размещения объекта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</si>
  <si>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</si>
  <si>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</si>
  <si>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</si>
  <si>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Предоставление однократно бесплатно  в собственность граждан земельных 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</si>
  <si>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</si>
  <si>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</si>
  <si>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</si>
  <si>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</si>
  <si>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</si>
  <si>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 для строительства без предварительного согласования мест размещения объекта на территории  муниципального образования         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</si>
  <si>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</si>
  <si>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</si>
  <si>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</si>
  <si>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</si>
  <si>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</si>
  <si>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</si>
  <si>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</si>
  <si>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</si>
  <si>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</si>
  <si>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</si>
  <si>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</si>
  <si>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</si>
  <si>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</si>
  <si>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</si>
  <si>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</si>
  <si>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</si>
  <si>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</si>
  <si>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</si>
  <si>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</si>
  <si>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</si>
  <si>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</si>
  <si>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</si>
  <si>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</si>
  <si>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</si>
  <si>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</si>
  <si>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</si>
  <si>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</si>
  <si>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</si>
  <si>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</si>
  <si>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</si>
  <si>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</si>
  <si>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>15-25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</si>
  <si>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</si>
  <si>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</si>
  <si>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итого</t>
  </si>
  <si>
    <t xml:space="preserve">ЕЖЕКВАРТАЛЬНЫЙ ОТЧЕТ
о результатах проведения мониторинга качества предоставления муниципальных услуг за 2 квартал 2016 года
</t>
  </si>
  <si>
    <t>Предварительное согласование предоставления земельных участков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</si>
</sst>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65" fontId="3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1" fillId="0" borderId="0" xfId="60" applyFont="1">
      <alignment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1" xfId="60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1" xfId="60" applyFont="1" applyBorder="1" applyAlignment="1">
      <alignment vertical="top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vertical="top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49" fontId="7" fillId="0" borderId="11" xfId="60" applyNumberFormat="1" applyFont="1" applyFill="1" applyBorder="1" applyAlignment="1">
      <alignment horizontal="center" vertical="center" wrapText="1"/>
      <protection/>
    </xf>
    <xf numFmtId="0" fontId="48" fillId="0" borderId="0" xfId="60" applyFont="1">
      <alignment/>
      <protection/>
    </xf>
    <xf numFmtId="0" fontId="49" fillId="0" borderId="0" xfId="60" applyFont="1">
      <alignment/>
      <protection/>
    </xf>
    <xf numFmtId="0" fontId="48" fillId="0" borderId="0" xfId="60" applyFont="1" applyFill="1" applyAlignment="1">
      <alignment horizontal="center"/>
      <protection/>
    </xf>
    <xf numFmtId="0" fontId="48" fillId="0" borderId="0" xfId="60" applyFont="1" applyFill="1">
      <alignment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3" fillId="0" borderId="12" xfId="60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vertical="top" wrapText="1"/>
      <protection/>
    </xf>
    <xf numFmtId="0" fontId="3" fillId="0" borderId="13" xfId="60" applyFont="1" applyBorder="1" applyAlignment="1">
      <alignment horizontal="center" vertical="top" wrapText="1"/>
      <protection/>
    </xf>
    <xf numFmtId="0" fontId="3" fillId="0" borderId="12" xfId="60" applyFont="1" applyBorder="1" applyAlignment="1">
      <alignment horizontal="center" vertical="top" wrapText="1"/>
      <protection/>
    </xf>
    <xf numFmtId="0" fontId="0" fillId="0" borderId="15" xfId="60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7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%20&#1043;&#1054;%20&#1053;&#1080;&#1078;&#1085;&#1103;&#1103;%20&#1057;&#1072;&#1083;&#1076;&#1072;%202%20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7">
          <cell r="V7">
            <v>0</v>
          </cell>
        </row>
        <row r="8">
          <cell r="V8">
            <v>0</v>
          </cell>
        </row>
        <row r="12">
          <cell r="V12">
            <v>728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43</v>
          </cell>
        </row>
        <row r="21">
          <cell r="V21">
            <v>116</v>
          </cell>
        </row>
        <row r="22">
          <cell r="V22">
            <v>1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9</v>
          </cell>
        </row>
        <row r="26">
          <cell r="V26">
            <v>1</v>
          </cell>
        </row>
        <row r="27">
          <cell r="V27">
            <v>26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4</v>
          </cell>
        </row>
        <row r="31">
          <cell r="V31">
            <v>10</v>
          </cell>
        </row>
        <row r="32">
          <cell r="V32">
            <v>0</v>
          </cell>
        </row>
        <row r="33">
          <cell r="V33">
            <v>1</v>
          </cell>
        </row>
        <row r="34">
          <cell r="V34">
            <v>2</v>
          </cell>
        </row>
        <row r="35">
          <cell r="V35">
            <v>9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1</v>
          </cell>
        </row>
        <row r="42">
          <cell r="V42">
            <v>0</v>
          </cell>
        </row>
        <row r="43">
          <cell r="V43">
            <v>9</v>
          </cell>
        </row>
        <row r="44">
          <cell r="V44">
            <v>9</v>
          </cell>
        </row>
        <row r="45">
          <cell r="V45">
            <v>27</v>
          </cell>
        </row>
        <row r="46">
          <cell r="V46">
            <v>30</v>
          </cell>
        </row>
        <row r="47">
          <cell r="V47">
            <v>4</v>
          </cell>
        </row>
        <row r="48">
          <cell r="V48">
            <v>1</v>
          </cell>
        </row>
        <row r="49">
          <cell r="V49">
            <v>30</v>
          </cell>
        </row>
        <row r="50">
          <cell r="V50">
            <v>31</v>
          </cell>
        </row>
        <row r="51">
          <cell r="V51">
            <v>50</v>
          </cell>
        </row>
        <row r="53">
          <cell r="V53">
            <v>0</v>
          </cell>
        </row>
        <row r="54">
          <cell r="V54">
            <v>11</v>
          </cell>
        </row>
        <row r="55">
          <cell r="V55">
            <v>13</v>
          </cell>
        </row>
        <row r="56">
          <cell r="V56">
            <v>8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63</v>
          </cell>
        </row>
        <row r="61">
          <cell r="V61">
            <v>0</v>
          </cell>
        </row>
        <row r="62">
          <cell r="V62">
            <v>75</v>
          </cell>
        </row>
        <row r="63">
          <cell r="V63">
            <v>10</v>
          </cell>
        </row>
        <row r="64">
          <cell r="V64">
            <v>1</v>
          </cell>
        </row>
        <row r="65">
          <cell r="V65">
            <v>1</v>
          </cell>
        </row>
        <row r="66">
          <cell r="V66">
            <v>2</v>
          </cell>
        </row>
        <row r="67">
          <cell r="V67">
            <v>2</v>
          </cell>
        </row>
        <row r="68">
          <cell r="V68">
            <v>7</v>
          </cell>
        </row>
        <row r="69">
          <cell r="V69">
            <v>4</v>
          </cell>
        </row>
        <row r="70">
          <cell r="V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tabSelected="1" zoomScale="75" zoomScaleNormal="75" zoomScalePageLayoutView="0" workbookViewId="0" topLeftCell="A1">
      <pane ySplit="3" topLeftCell="A58" activePane="bottomLeft" state="frozen"/>
      <selection pane="topLeft" activeCell="A1" sqref="A1"/>
      <selection pane="bottomLeft" activeCell="D64" sqref="D64"/>
    </sheetView>
  </sheetViews>
  <sheetFormatPr defaultColWidth="9.140625" defaultRowHeight="15"/>
  <cols>
    <col min="1" max="1" width="0.71875" style="1" customWidth="1"/>
    <col min="2" max="2" width="5.140625" style="1" customWidth="1"/>
    <col min="3" max="3" width="43.140625" style="1" customWidth="1"/>
    <col min="4" max="4" width="18.140625" style="2" customWidth="1"/>
    <col min="5" max="14" width="14.140625" style="2" customWidth="1"/>
    <col min="15" max="15" width="7.00390625" style="2" customWidth="1"/>
    <col min="16" max="16" width="7.00390625" style="1" customWidth="1"/>
    <col min="17" max="16384" width="9.140625" style="1" customWidth="1"/>
  </cols>
  <sheetData>
    <row r="1" ht="33.75" customHeight="1"/>
    <row r="2" spans="2:16" ht="68.25" customHeight="1" thickBot="1">
      <c r="B2" s="32" t="s">
        <v>77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s="3" customFormat="1" ht="75.75" customHeight="1" thickBot="1">
      <c r="B3" s="33" t="s">
        <v>0</v>
      </c>
      <c r="C3" s="33" t="s">
        <v>1</v>
      </c>
      <c r="D3" s="35" t="s">
        <v>2</v>
      </c>
      <c r="E3" s="35" t="s">
        <v>3</v>
      </c>
      <c r="F3" s="26" t="s">
        <v>4</v>
      </c>
      <c r="G3" s="27"/>
      <c r="H3" s="26" t="s">
        <v>5</v>
      </c>
      <c r="I3" s="27"/>
      <c r="J3" s="26" t="s">
        <v>6</v>
      </c>
      <c r="K3" s="27"/>
      <c r="L3" s="26" t="s">
        <v>7</v>
      </c>
      <c r="M3" s="28"/>
      <c r="N3" s="27"/>
      <c r="O3" s="29" t="s">
        <v>8</v>
      </c>
      <c r="P3" s="30"/>
    </row>
    <row r="4" spans="2:16" s="3" customFormat="1" ht="75.75" customHeight="1" thickBot="1">
      <c r="B4" s="34"/>
      <c r="C4" s="34"/>
      <c r="D4" s="36"/>
      <c r="E4" s="36"/>
      <c r="F4" s="5" t="s">
        <v>9</v>
      </c>
      <c r="G4" s="5" t="s">
        <v>10</v>
      </c>
      <c r="H4" s="5" t="s">
        <v>11</v>
      </c>
      <c r="I4" s="5" t="s">
        <v>12</v>
      </c>
      <c r="J4" s="5" t="s">
        <v>11</v>
      </c>
      <c r="K4" s="5" t="s">
        <v>13</v>
      </c>
      <c r="L4" s="5" t="s">
        <v>11</v>
      </c>
      <c r="M4" s="5" t="s">
        <v>13</v>
      </c>
      <c r="N4" s="5" t="s">
        <v>14</v>
      </c>
      <c r="O4" s="5" t="s">
        <v>11</v>
      </c>
      <c r="P4" s="6" t="s">
        <v>13</v>
      </c>
    </row>
    <row r="5" spans="2:16" ht="15.75" thickBot="1">
      <c r="B5" s="4">
        <v>1</v>
      </c>
      <c r="C5" s="6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>
        <v>15</v>
      </c>
    </row>
    <row r="6" spans="2:16" ht="141" customHeight="1" thickBot="1">
      <c r="B6" s="7">
        <v>1</v>
      </c>
      <c r="C6" s="8" t="s">
        <v>15</v>
      </c>
      <c r="D6" s="9">
        <f>'[1]Лист1'!$V$7</f>
        <v>0</v>
      </c>
      <c r="E6" s="9">
        <v>0</v>
      </c>
      <c r="F6" s="9">
        <v>0</v>
      </c>
      <c r="G6" s="9">
        <v>0</v>
      </c>
      <c r="H6" s="9">
        <v>1</v>
      </c>
      <c r="I6" s="9"/>
      <c r="J6" s="9">
        <v>15</v>
      </c>
      <c r="K6" s="9"/>
      <c r="L6" s="10" t="s">
        <v>16</v>
      </c>
      <c r="M6" s="10" t="s">
        <v>17</v>
      </c>
      <c r="N6" s="9">
        <v>0</v>
      </c>
      <c r="O6" s="11"/>
      <c r="P6" s="12"/>
    </row>
    <row r="7" spans="2:16" ht="108.75" customHeight="1" thickBot="1">
      <c r="B7" s="7">
        <v>2</v>
      </c>
      <c r="C7" s="8" t="s">
        <v>18</v>
      </c>
      <c r="D7" s="9">
        <f>'[1]Лист1'!$V$7</f>
        <v>0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15</v>
      </c>
      <c r="K7" s="9">
        <v>0</v>
      </c>
      <c r="L7" s="9">
        <v>10</v>
      </c>
      <c r="M7" s="9">
        <v>0</v>
      </c>
      <c r="N7" s="9">
        <v>0</v>
      </c>
      <c r="O7" s="11"/>
      <c r="P7" s="12"/>
    </row>
    <row r="8" spans="2:16" ht="66.75" customHeight="1" thickBot="1">
      <c r="B8" s="7">
        <v>3</v>
      </c>
      <c r="C8" s="8" t="s">
        <v>19</v>
      </c>
      <c r="D8" s="9">
        <f>'[1]Лист1'!$V$8</f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15</v>
      </c>
      <c r="K8" s="9">
        <v>0</v>
      </c>
      <c r="L8" s="9">
        <v>10</v>
      </c>
      <c r="M8" s="9">
        <v>0</v>
      </c>
      <c r="N8" s="9">
        <v>0</v>
      </c>
      <c r="O8" s="11"/>
      <c r="P8" s="12"/>
    </row>
    <row r="9" spans="2:16" ht="40.5" customHeight="1" thickBot="1">
      <c r="B9" s="7">
        <v>4</v>
      </c>
      <c r="C9" s="8" t="s">
        <v>20</v>
      </c>
      <c r="D9" s="9">
        <f>'[1]Лист1'!$V$12</f>
        <v>728</v>
      </c>
      <c r="E9" s="9">
        <v>0</v>
      </c>
      <c r="F9" s="9">
        <v>0</v>
      </c>
      <c r="G9" s="9">
        <v>0</v>
      </c>
      <c r="H9" s="9">
        <v>2</v>
      </c>
      <c r="I9" s="9">
        <v>2</v>
      </c>
      <c r="J9" s="9">
        <v>15</v>
      </c>
      <c r="K9" s="9">
        <v>15</v>
      </c>
      <c r="L9" s="9">
        <v>120</v>
      </c>
      <c r="M9" s="9">
        <v>0</v>
      </c>
      <c r="N9" s="9">
        <v>0</v>
      </c>
      <c r="O9" s="11"/>
      <c r="P9" s="12"/>
    </row>
    <row r="10" spans="1:17" ht="27.75" customHeight="1" thickBot="1">
      <c r="A10" s="2"/>
      <c r="B10" s="7">
        <v>5</v>
      </c>
      <c r="C10" s="13" t="s">
        <v>21</v>
      </c>
      <c r="D10" s="9">
        <f>'[1]Лист1'!$V$17</f>
        <v>0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15</v>
      </c>
      <c r="K10" s="9">
        <v>0</v>
      </c>
      <c r="L10" s="9">
        <v>30</v>
      </c>
      <c r="M10" s="9">
        <v>0</v>
      </c>
      <c r="N10" s="9">
        <v>0</v>
      </c>
      <c r="O10" s="11"/>
      <c r="P10" s="11"/>
      <c r="Q10" s="31"/>
    </row>
    <row r="11" spans="1:17" ht="41.25" customHeight="1" thickBot="1">
      <c r="A11" s="2"/>
      <c r="B11" s="7">
        <v>6</v>
      </c>
      <c r="C11" s="13" t="s">
        <v>22</v>
      </c>
      <c r="D11" s="9">
        <f>'[1]Лист1'!$V$18</f>
        <v>0</v>
      </c>
      <c r="E11" s="9">
        <v>0</v>
      </c>
      <c r="F11" s="9">
        <v>0</v>
      </c>
      <c r="G11" s="9">
        <v>0</v>
      </c>
      <c r="H11" s="9">
        <v>2</v>
      </c>
      <c r="I11" s="9">
        <v>0</v>
      </c>
      <c r="J11" s="9">
        <v>15</v>
      </c>
      <c r="K11" s="9">
        <v>0</v>
      </c>
      <c r="L11" s="9">
        <v>30</v>
      </c>
      <c r="M11" s="9">
        <v>0</v>
      </c>
      <c r="N11" s="9">
        <v>0</v>
      </c>
      <c r="O11" s="11"/>
      <c r="P11" s="11"/>
      <c r="Q11" s="31"/>
    </row>
    <row r="12" spans="1:17" ht="41.25" customHeight="1" thickBot="1">
      <c r="A12" s="2"/>
      <c r="B12" s="7">
        <v>7</v>
      </c>
      <c r="C12" s="13" t="s">
        <v>23</v>
      </c>
      <c r="D12" s="9">
        <f>'[1]Лист1'!$V$19</f>
        <v>0</v>
      </c>
      <c r="E12" s="9">
        <v>0</v>
      </c>
      <c r="F12" s="9">
        <v>0</v>
      </c>
      <c r="G12" s="9">
        <v>0</v>
      </c>
      <c r="H12" s="9">
        <v>2</v>
      </c>
      <c r="I12" s="9">
        <v>0</v>
      </c>
      <c r="J12" s="9">
        <v>15</v>
      </c>
      <c r="K12" s="9">
        <v>0</v>
      </c>
      <c r="L12" s="9">
        <v>30</v>
      </c>
      <c r="M12" s="9">
        <v>0</v>
      </c>
      <c r="N12" s="9">
        <v>0</v>
      </c>
      <c r="O12" s="11"/>
      <c r="P12" s="11"/>
      <c r="Q12" s="31"/>
    </row>
    <row r="13" spans="2:16" ht="45.75" customHeight="1" thickBot="1">
      <c r="B13" s="7">
        <v>8</v>
      </c>
      <c r="C13" s="8" t="s">
        <v>24</v>
      </c>
      <c r="D13" s="9">
        <f>'[1]Лист1'!$V$20</f>
        <v>43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15</v>
      </c>
      <c r="K13" s="9">
        <v>10</v>
      </c>
      <c r="L13" s="9">
        <v>10</v>
      </c>
      <c r="M13" s="9">
        <v>10</v>
      </c>
      <c r="N13" s="9">
        <v>0</v>
      </c>
      <c r="O13" s="11"/>
      <c r="P13" s="12"/>
    </row>
    <row r="14" spans="2:16" ht="57" customHeight="1" thickBot="1">
      <c r="B14" s="7">
        <v>9</v>
      </c>
      <c r="C14" s="8" t="s">
        <v>25</v>
      </c>
      <c r="D14" s="9">
        <f>'[1]Лист1'!$V$21</f>
        <v>116</v>
      </c>
      <c r="E14" s="9">
        <v>0</v>
      </c>
      <c r="F14" s="9">
        <v>0</v>
      </c>
      <c r="G14" s="9">
        <v>0</v>
      </c>
      <c r="H14" s="9">
        <v>1</v>
      </c>
      <c r="I14" s="9">
        <v>1</v>
      </c>
      <c r="J14" s="9">
        <v>15</v>
      </c>
      <c r="K14" s="9">
        <v>10</v>
      </c>
      <c r="L14" s="9">
        <v>10</v>
      </c>
      <c r="M14" s="9">
        <v>3</v>
      </c>
      <c r="N14" s="9">
        <v>0</v>
      </c>
      <c r="O14" s="11"/>
      <c r="P14" s="12"/>
    </row>
    <row r="15" spans="2:16" ht="42" customHeight="1" thickBot="1">
      <c r="B15" s="7">
        <v>10</v>
      </c>
      <c r="C15" s="8" t="s">
        <v>26</v>
      </c>
      <c r="D15" s="9">
        <f>'[1]Лист1'!$V$22</f>
        <v>1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15</v>
      </c>
      <c r="K15" s="9">
        <v>0</v>
      </c>
      <c r="L15" s="9">
        <v>0</v>
      </c>
      <c r="M15" s="9">
        <v>0</v>
      </c>
      <c r="N15" s="9">
        <v>0</v>
      </c>
      <c r="O15" s="14"/>
      <c r="P15" s="15"/>
    </row>
    <row r="16" spans="2:16" ht="52.5" customHeight="1" thickBot="1">
      <c r="B16" s="7">
        <v>11</v>
      </c>
      <c r="C16" s="8" t="s">
        <v>27</v>
      </c>
      <c r="D16" s="9">
        <f>'[1]Лист1'!$V$23</f>
        <v>0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15</v>
      </c>
      <c r="K16" s="16">
        <v>0</v>
      </c>
      <c r="L16" s="16">
        <v>125</v>
      </c>
      <c r="M16" s="16">
        <v>0</v>
      </c>
      <c r="N16" s="16">
        <v>0</v>
      </c>
      <c r="O16" s="17"/>
      <c r="P16" s="18"/>
    </row>
    <row r="17" spans="2:16" ht="39.75" customHeight="1" thickBot="1">
      <c r="B17" s="7">
        <v>12</v>
      </c>
      <c r="C17" s="8" t="s">
        <v>28</v>
      </c>
      <c r="D17" s="9">
        <f>'[1]Лист1'!$V$24</f>
        <v>0</v>
      </c>
      <c r="E17" s="9">
        <v>0</v>
      </c>
      <c r="F17" s="9">
        <v>0</v>
      </c>
      <c r="G17" s="9">
        <v>0</v>
      </c>
      <c r="H17" s="19" t="s">
        <v>29</v>
      </c>
      <c r="I17" s="9">
        <v>0</v>
      </c>
      <c r="J17" s="9">
        <v>15</v>
      </c>
      <c r="K17" s="9">
        <v>0</v>
      </c>
      <c r="L17" s="9">
        <v>0</v>
      </c>
      <c r="M17" s="9">
        <v>0</v>
      </c>
      <c r="N17" s="9">
        <v>0</v>
      </c>
      <c r="O17" s="11"/>
      <c r="P17" s="12"/>
    </row>
    <row r="18" spans="2:16" ht="60.75" customHeight="1" thickBot="1">
      <c r="B18" s="7">
        <v>13</v>
      </c>
      <c r="C18" s="8" t="s">
        <v>30</v>
      </c>
      <c r="D18" s="9">
        <f>'[1]Лист1'!$V$25</f>
        <v>9</v>
      </c>
      <c r="E18" s="16">
        <v>0</v>
      </c>
      <c r="F18" s="16">
        <v>0</v>
      </c>
      <c r="G18" s="16">
        <v>0</v>
      </c>
      <c r="H18" s="16">
        <v>2</v>
      </c>
      <c r="I18" s="16">
        <v>2</v>
      </c>
      <c r="J18" s="16">
        <v>15</v>
      </c>
      <c r="K18" s="16">
        <v>15</v>
      </c>
      <c r="L18" s="16">
        <v>30</v>
      </c>
      <c r="M18" s="16">
        <v>30</v>
      </c>
      <c r="N18" s="16">
        <v>0</v>
      </c>
      <c r="O18" s="17"/>
      <c r="P18" s="18"/>
    </row>
    <row r="19" spans="2:16" ht="111" customHeight="1" thickBot="1">
      <c r="B19" s="7">
        <v>14</v>
      </c>
      <c r="C19" s="8" t="s">
        <v>31</v>
      </c>
      <c r="D19" s="9">
        <f>'[1]Лист1'!$V$26</f>
        <v>1</v>
      </c>
      <c r="E19" s="9">
        <v>0</v>
      </c>
      <c r="F19" s="9">
        <v>0</v>
      </c>
      <c r="G19" s="9">
        <v>0</v>
      </c>
      <c r="H19" s="9">
        <v>2</v>
      </c>
      <c r="I19" s="9">
        <v>2</v>
      </c>
      <c r="J19" s="9">
        <v>15</v>
      </c>
      <c r="K19" s="16">
        <v>15</v>
      </c>
      <c r="L19" s="16">
        <v>60</v>
      </c>
      <c r="M19" s="16">
        <v>60</v>
      </c>
      <c r="N19" s="9">
        <v>0</v>
      </c>
      <c r="O19" s="11"/>
      <c r="P19" s="12"/>
    </row>
    <row r="20" spans="2:16" ht="123.75" customHeight="1" thickBot="1">
      <c r="B20" s="7">
        <v>15</v>
      </c>
      <c r="C20" s="8" t="s">
        <v>32</v>
      </c>
      <c r="D20" s="9">
        <f>'[1]Лист1'!$V$27</f>
        <v>26</v>
      </c>
      <c r="E20" s="16">
        <v>0</v>
      </c>
      <c r="F20" s="16">
        <v>0</v>
      </c>
      <c r="G20" s="16">
        <v>0</v>
      </c>
      <c r="H20" s="16">
        <v>2</v>
      </c>
      <c r="I20" s="16">
        <v>2</v>
      </c>
      <c r="J20" s="16">
        <v>15</v>
      </c>
      <c r="K20" s="16">
        <v>15</v>
      </c>
      <c r="L20" s="16">
        <v>60</v>
      </c>
      <c r="M20" s="16">
        <v>60</v>
      </c>
      <c r="N20" s="16">
        <v>0</v>
      </c>
      <c r="O20" s="17"/>
      <c r="P20" s="18"/>
    </row>
    <row r="21" spans="2:16" ht="60.75" customHeight="1" thickBot="1">
      <c r="B21" s="7">
        <v>16</v>
      </c>
      <c r="C21" s="8" t="s">
        <v>33</v>
      </c>
      <c r="D21" s="9">
        <f>'[1]Лист1'!$V$28</f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15</v>
      </c>
      <c r="K21" s="9">
        <v>0</v>
      </c>
      <c r="L21" s="9">
        <v>30</v>
      </c>
      <c r="M21" s="9">
        <v>0</v>
      </c>
      <c r="N21" s="9">
        <v>0</v>
      </c>
      <c r="O21" s="11"/>
      <c r="P21" s="12"/>
    </row>
    <row r="22" spans="2:16" ht="47.25" customHeight="1" thickBot="1">
      <c r="B22" s="7">
        <v>17</v>
      </c>
      <c r="C22" s="8" t="s">
        <v>34</v>
      </c>
      <c r="D22" s="9">
        <f>'[1]Лист1'!$V$29</f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15</v>
      </c>
      <c r="K22" s="9">
        <v>0</v>
      </c>
      <c r="L22" s="9">
        <v>60</v>
      </c>
      <c r="M22" s="9">
        <v>60</v>
      </c>
      <c r="N22" s="9">
        <v>0</v>
      </c>
      <c r="O22" s="11"/>
      <c r="P22" s="12"/>
    </row>
    <row r="23" spans="2:16" ht="84" customHeight="1" thickBot="1">
      <c r="B23" s="7">
        <v>18</v>
      </c>
      <c r="C23" s="8" t="s">
        <v>35</v>
      </c>
      <c r="D23" s="9">
        <f>'[1]Лист1'!$V$30</f>
        <v>4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15</v>
      </c>
      <c r="K23" s="9">
        <v>10</v>
      </c>
      <c r="L23" s="9">
        <v>103</v>
      </c>
      <c r="M23" s="9">
        <v>100</v>
      </c>
      <c r="N23" s="9">
        <v>0</v>
      </c>
      <c r="O23" s="11"/>
      <c r="P23" s="12"/>
    </row>
    <row r="24" spans="2:16" ht="39.75" customHeight="1" thickBot="1">
      <c r="B24" s="7">
        <v>19</v>
      </c>
      <c r="C24" s="8" t="s">
        <v>36</v>
      </c>
      <c r="D24" s="9">
        <f>'[1]Лист1'!$V$31</f>
        <v>10</v>
      </c>
      <c r="E24" s="9">
        <v>0</v>
      </c>
      <c r="F24" s="9">
        <v>0</v>
      </c>
      <c r="G24" s="9">
        <v>0</v>
      </c>
      <c r="H24" s="19" t="s">
        <v>29</v>
      </c>
      <c r="I24" s="9">
        <v>2</v>
      </c>
      <c r="J24" s="9">
        <v>15</v>
      </c>
      <c r="K24" s="9">
        <v>10</v>
      </c>
      <c r="L24" s="9">
        <v>30</v>
      </c>
      <c r="M24" s="9">
        <v>30</v>
      </c>
      <c r="N24" s="9">
        <v>0</v>
      </c>
      <c r="O24" s="11"/>
      <c r="P24" s="12"/>
    </row>
    <row r="25" spans="2:16" ht="69" customHeight="1" thickBot="1">
      <c r="B25" s="7">
        <v>20</v>
      </c>
      <c r="C25" s="8" t="s">
        <v>37</v>
      </c>
      <c r="D25" s="9">
        <f>'[1]Лист1'!$V$32</f>
        <v>0</v>
      </c>
      <c r="E25" s="9">
        <v>0</v>
      </c>
      <c r="F25" s="9">
        <v>0</v>
      </c>
      <c r="G25" s="9">
        <v>0</v>
      </c>
      <c r="H25" s="9">
        <v>2</v>
      </c>
      <c r="I25" s="9">
        <v>0</v>
      </c>
      <c r="J25" s="9">
        <v>15</v>
      </c>
      <c r="K25" s="9">
        <v>0</v>
      </c>
      <c r="L25" s="9">
        <v>45</v>
      </c>
      <c r="M25" s="9">
        <v>0</v>
      </c>
      <c r="N25" s="9">
        <v>0</v>
      </c>
      <c r="O25" s="11"/>
      <c r="P25" s="12"/>
    </row>
    <row r="26" spans="2:16" ht="27" customHeight="1" thickBot="1">
      <c r="B26" s="7">
        <v>21</v>
      </c>
      <c r="C26" s="8" t="s">
        <v>38</v>
      </c>
      <c r="D26" s="9">
        <f>'[1]Лист1'!$V$33</f>
        <v>1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15</v>
      </c>
      <c r="K26" s="9">
        <v>0</v>
      </c>
      <c r="L26" s="9">
        <v>30</v>
      </c>
      <c r="M26" s="9">
        <v>0</v>
      </c>
      <c r="N26" s="9">
        <v>0</v>
      </c>
      <c r="O26" s="14"/>
      <c r="P26" s="15"/>
    </row>
    <row r="27" spans="2:16" ht="68.25" customHeight="1" thickBot="1">
      <c r="B27" s="7">
        <v>22</v>
      </c>
      <c r="C27" s="8" t="s">
        <v>39</v>
      </c>
      <c r="D27" s="9">
        <f>'[1]Лист1'!$V$34</f>
        <v>2</v>
      </c>
      <c r="E27" s="9">
        <v>0</v>
      </c>
      <c r="F27" s="9">
        <v>0</v>
      </c>
      <c r="G27" s="9">
        <v>0</v>
      </c>
      <c r="H27" s="9">
        <v>2</v>
      </c>
      <c r="I27" s="9">
        <v>2</v>
      </c>
      <c r="J27" s="9">
        <v>15</v>
      </c>
      <c r="K27" s="9">
        <v>15</v>
      </c>
      <c r="L27" s="9">
        <v>115</v>
      </c>
      <c r="M27" s="9">
        <v>0</v>
      </c>
      <c r="N27" s="9">
        <v>0</v>
      </c>
      <c r="O27" s="11"/>
      <c r="P27" s="12"/>
    </row>
    <row r="28" spans="2:16" s="2" customFormat="1" ht="84.75" customHeight="1" thickBot="1">
      <c r="B28" s="7">
        <v>23</v>
      </c>
      <c r="C28" s="13" t="s">
        <v>40</v>
      </c>
      <c r="D28" s="9">
        <f>'[1]Лист1'!$V$35</f>
        <v>9</v>
      </c>
      <c r="E28" s="9">
        <v>0</v>
      </c>
      <c r="F28" s="9">
        <v>0</v>
      </c>
      <c r="G28" s="9">
        <v>0</v>
      </c>
      <c r="H28" s="19" t="s">
        <v>29</v>
      </c>
      <c r="I28" s="9">
        <v>2</v>
      </c>
      <c r="J28" s="9">
        <v>15</v>
      </c>
      <c r="K28" s="9">
        <v>5</v>
      </c>
      <c r="L28" s="9">
        <v>30</v>
      </c>
      <c r="M28" s="9">
        <v>14</v>
      </c>
      <c r="N28" s="9">
        <v>0</v>
      </c>
      <c r="O28" s="11"/>
      <c r="P28" s="11"/>
    </row>
    <row r="29" spans="2:16" s="2" customFormat="1" ht="60" customHeight="1" thickBot="1">
      <c r="B29" s="7">
        <v>24</v>
      </c>
      <c r="C29" s="13" t="s">
        <v>41</v>
      </c>
      <c r="D29" s="9">
        <f>'[1]Лист1'!$V$36</f>
        <v>0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J29" s="9">
        <v>15</v>
      </c>
      <c r="K29" s="9">
        <v>0</v>
      </c>
      <c r="L29" s="9">
        <v>0</v>
      </c>
      <c r="M29" s="9">
        <v>0</v>
      </c>
      <c r="N29" s="9">
        <v>0</v>
      </c>
      <c r="O29" s="11"/>
      <c r="P29" s="11"/>
    </row>
    <row r="30" spans="2:16" ht="72" customHeight="1" thickBot="1">
      <c r="B30" s="7">
        <v>25</v>
      </c>
      <c r="C30" s="8" t="s">
        <v>42</v>
      </c>
      <c r="D30" s="9">
        <f>'[1]Лист1'!$V$37</f>
        <v>0</v>
      </c>
      <c r="E30" s="9">
        <v>0</v>
      </c>
      <c r="F30" s="9">
        <v>0</v>
      </c>
      <c r="G30" s="9">
        <v>0</v>
      </c>
      <c r="H30" s="9">
        <v>2</v>
      </c>
      <c r="I30" s="9">
        <v>0</v>
      </c>
      <c r="J30" s="9">
        <v>15</v>
      </c>
      <c r="K30" s="9">
        <v>0</v>
      </c>
      <c r="L30" s="9">
        <v>51</v>
      </c>
      <c r="M30" s="9">
        <v>0</v>
      </c>
      <c r="N30" s="9">
        <v>0</v>
      </c>
      <c r="O30" s="11"/>
      <c r="P30" s="12"/>
    </row>
    <row r="31" spans="2:16" ht="46.5" customHeight="1" thickBot="1">
      <c r="B31" s="7">
        <v>26</v>
      </c>
      <c r="C31" s="8" t="s">
        <v>43</v>
      </c>
      <c r="D31" s="9">
        <f>'[1]Лист1'!$V$38</f>
        <v>0</v>
      </c>
      <c r="E31" s="9">
        <v>0</v>
      </c>
      <c r="F31" s="9">
        <v>0</v>
      </c>
      <c r="G31" s="9">
        <v>0</v>
      </c>
      <c r="H31" s="9">
        <v>2</v>
      </c>
      <c r="I31" s="9">
        <v>0</v>
      </c>
      <c r="J31" s="9">
        <v>15</v>
      </c>
      <c r="K31" s="9">
        <v>0</v>
      </c>
      <c r="L31" s="9">
        <v>309</v>
      </c>
      <c r="M31" s="9">
        <v>0</v>
      </c>
      <c r="N31" s="9">
        <v>0</v>
      </c>
      <c r="O31" s="11"/>
      <c r="P31" s="12"/>
    </row>
    <row r="32" spans="2:16" ht="60.75" customHeight="1" thickBot="1">
      <c r="B32" s="7">
        <v>27</v>
      </c>
      <c r="C32" s="8" t="s">
        <v>44</v>
      </c>
      <c r="D32" s="9">
        <f>'[1]Лист1'!$V$39</f>
        <v>0</v>
      </c>
      <c r="E32" s="9">
        <v>0</v>
      </c>
      <c r="F32" s="9">
        <v>0</v>
      </c>
      <c r="G32" s="9">
        <v>0</v>
      </c>
      <c r="H32" s="9">
        <v>2</v>
      </c>
      <c r="I32" s="9">
        <v>0</v>
      </c>
      <c r="J32" s="9">
        <v>15</v>
      </c>
      <c r="K32" s="9">
        <v>0</v>
      </c>
      <c r="L32" s="9">
        <v>35</v>
      </c>
      <c r="M32" s="9">
        <v>0</v>
      </c>
      <c r="N32" s="9">
        <v>0</v>
      </c>
      <c r="O32" s="11"/>
      <c r="P32" s="12"/>
    </row>
    <row r="33" spans="2:16" ht="27" customHeight="1" thickBot="1">
      <c r="B33" s="7">
        <v>28</v>
      </c>
      <c r="C33" s="8" t="s">
        <v>45</v>
      </c>
      <c r="D33" s="9">
        <f>'[1]Лист1'!$V$40</f>
        <v>0</v>
      </c>
      <c r="E33" s="9">
        <v>0</v>
      </c>
      <c r="F33" s="9">
        <v>0</v>
      </c>
      <c r="G33" s="9">
        <v>0</v>
      </c>
      <c r="H33" s="9">
        <v>2</v>
      </c>
      <c r="I33" s="9">
        <v>0</v>
      </c>
      <c r="J33" s="9">
        <v>15</v>
      </c>
      <c r="K33" s="9">
        <v>0</v>
      </c>
      <c r="L33" s="9">
        <v>115</v>
      </c>
      <c r="M33" s="9">
        <v>0</v>
      </c>
      <c r="N33" s="9">
        <v>0</v>
      </c>
      <c r="O33" s="11"/>
      <c r="P33" s="12"/>
    </row>
    <row r="34" spans="2:16" s="2" customFormat="1" ht="44.25" customHeight="1" thickBot="1">
      <c r="B34" s="7">
        <v>29</v>
      </c>
      <c r="C34" s="13" t="s">
        <v>46</v>
      </c>
      <c r="D34" s="9">
        <f>'[1]Лист1'!$V$41</f>
        <v>1</v>
      </c>
      <c r="E34" s="9">
        <v>0</v>
      </c>
      <c r="F34" s="9">
        <v>0</v>
      </c>
      <c r="G34" s="9">
        <v>0</v>
      </c>
      <c r="H34" s="9">
        <v>1</v>
      </c>
      <c r="I34" s="9">
        <v>1</v>
      </c>
      <c r="J34" s="9">
        <v>15</v>
      </c>
      <c r="K34" s="9">
        <v>10</v>
      </c>
      <c r="L34" s="9">
        <v>10</v>
      </c>
      <c r="M34" s="9">
        <v>0</v>
      </c>
      <c r="N34" s="9">
        <v>0</v>
      </c>
      <c r="O34" s="11"/>
      <c r="P34" s="11"/>
    </row>
    <row r="35" spans="2:16" s="2" customFormat="1" ht="62.25" customHeight="1" thickBot="1">
      <c r="B35" s="7">
        <v>30</v>
      </c>
      <c r="C35" s="13" t="s">
        <v>47</v>
      </c>
      <c r="D35" s="9">
        <f>'[1]Лист1'!$V$42</f>
        <v>0</v>
      </c>
      <c r="E35" s="9">
        <v>0</v>
      </c>
      <c r="F35" s="9">
        <v>0</v>
      </c>
      <c r="G35" s="9">
        <v>0</v>
      </c>
      <c r="H35" s="9">
        <v>2</v>
      </c>
      <c r="I35" s="9">
        <v>0</v>
      </c>
      <c r="J35" s="9">
        <v>15</v>
      </c>
      <c r="K35" s="9">
        <v>0</v>
      </c>
      <c r="L35" s="9">
        <v>194</v>
      </c>
      <c r="M35" s="9">
        <v>0</v>
      </c>
      <c r="N35" s="9">
        <v>0</v>
      </c>
      <c r="O35" s="11"/>
      <c r="P35" s="11"/>
    </row>
    <row r="36" spans="2:16" s="2" customFormat="1" ht="59.25" customHeight="1" thickBot="1">
      <c r="B36" s="7">
        <v>31</v>
      </c>
      <c r="C36" s="13" t="s">
        <v>48</v>
      </c>
      <c r="D36" s="9">
        <f>'[1]Лист1'!$V$43</f>
        <v>9</v>
      </c>
      <c r="E36" s="9">
        <v>0</v>
      </c>
      <c r="F36" s="9">
        <v>0</v>
      </c>
      <c r="G36" s="9">
        <v>0</v>
      </c>
      <c r="H36" s="9">
        <v>2</v>
      </c>
      <c r="I36" s="9">
        <v>2</v>
      </c>
      <c r="J36" s="9">
        <v>15</v>
      </c>
      <c r="K36" s="9">
        <v>15</v>
      </c>
      <c r="L36" s="9">
        <v>30</v>
      </c>
      <c r="M36" s="9">
        <v>30</v>
      </c>
      <c r="N36" s="9">
        <v>0</v>
      </c>
      <c r="O36" s="11"/>
      <c r="P36" s="11"/>
    </row>
    <row r="37" spans="2:16" s="2" customFormat="1" ht="70.5" customHeight="1" thickBot="1">
      <c r="B37" s="7">
        <v>32</v>
      </c>
      <c r="C37" s="13" t="s">
        <v>49</v>
      </c>
      <c r="D37" s="9">
        <f>'[1]Лист1'!$V$44</f>
        <v>9</v>
      </c>
      <c r="E37" s="20">
        <v>0</v>
      </c>
      <c r="F37" s="20">
        <v>0</v>
      </c>
      <c r="G37" s="20">
        <v>0</v>
      </c>
      <c r="H37" s="20">
        <v>2</v>
      </c>
      <c r="I37" s="20">
        <v>2</v>
      </c>
      <c r="J37" s="20">
        <v>15</v>
      </c>
      <c r="K37" s="20">
        <v>5</v>
      </c>
      <c r="L37" s="20">
        <v>30</v>
      </c>
      <c r="M37" s="20">
        <v>14</v>
      </c>
      <c r="N37" s="20">
        <v>0</v>
      </c>
      <c r="O37" s="11"/>
      <c r="P37" s="11"/>
    </row>
    <row r="38" spans="2:16" s="2" customFormat="1" ht="44.25" customHeight="1" thickBot="1">
      <c r="B38" s="7">
        <v>33</v>
      </c>
      <c r="C38" s="13" t="s">
        <v>50</v>
      </c>
      <c r="D38" s="9">
        <f>'[1]Лист1'!$V$45</f>
        <v>27</v>
      </c>
      <c r="E38" s="9">
        <v>0</v>
      </c>
      <c r="F38" s="9">
        <v>0</v>
      </c>
      <c r="G38" s="9">
        <v>0</v>
      </c>
      <c r="H38" s="9">
        <v>1</v>
      </c>
      <c r="I38" s="9">
        <v>1</v>
      </c>
      <c r="J38" s="9">
        <v>15</v>
      </c>
      <c r="K38" s="9">
        <v>15</v>
      </c>
      <c r="L38" s="9">
        <v>30</v>
      </c>
      <c r="M38" s="9">
        <v>30</v>
      </c>
      <c r="N38" s="9">
        <v>0</v>
      </c>
      <c r="O38" s="11"/>
      <c r="P38" s="11"/>
    </row>
    <row r="39" spans="2:16" s="2" customFormat="1" ht="40.5" customHeight="1" thickBot="1">
      <c r="B39" s="7">
        <v>34</v>
      </c>
      <c r="C39" s="13" t="s">
        <v>51</v>
      </c>
      <c r="D39" s="9">
        <f>'[1]Лист1'!$V$46</f>
        <v>30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15</v>
      </c>
      <c r="K39" s="9">
        <v>5</v>
      </c>
      <c r="L39" s="9">
        <v>30</v>
      </c>
      <c r="M39" s="9">
        <v>1</v>
      </c>
      <c r="N39" s="9">
        <v>0</v>
      </c>
      <c r="O39" s="11"/>
      <c r="P39" s="11"/>
    </row>
    <row r="40" spans="2:16" s="2" customFormat="1" ht="42" customHeight="1" thickBot="1">
      <c r="B40" s="7">
        <v>35</v>
      </c>
      <c r="C40" s="13" t="s">
        <v>52</v>
      </c>
      <c r="D40" s="9">
        <f>'[1]Лист1'!$V$47</f>
        <v>4</v>
      </c>
      <c r="E40" s="20">
        <v>0</v>
      </c>
      <c r="F40" s="20">
        <v>0</v>
      </c>
      <c r="G40" s="20"/>
      <c r="H40" s="21" t="s">
        <v>29</v>
      </c>
      <c r="I40" s="21" t="s">
        <v>29</v>
      </c>
      <c r="J40" s="20">
        <v>15</v>
      </c>
      <c r="K40" s="20">
        <v>5</v>
      </c>
      <c r="L40" s="20">
        <v>10</v>
      </c>
      <c r="M40" s="20">
        <v>10</v>
      </c>
      <c r="N40" s="20">
        <v>0</v>
      </c>
      <c r="O40" s="11"/>
      <c r="P40" s="11"/>
    </row>
    <row r="41" spans="2:16" s="2" customFormat="1" ht="55.5" customHeight="1" thickBot="1">
      <c r="B41" s="7">
        <v>36</v>
      </c>
      <c r="C41" s="13" t="s">
        <v>53</v>
      </c>
      <c r="D41" s="9">
        <f>'[1]Лист1'!$V$48</f>
        <v>1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9">
        <v>15</v>
      </c>
      <c r="K41" s="9">
        <v>0</v>
      </c>
      <c r="L41" s="9">
        <v>30</v>
      </c>
      <c r="M41" s="9">
        <v>30</v>
      </c>
      <c r="N41" s="9">
        <v>0</v>
      </c>
      <c r="O41" s="14"/>
      <c r="P41" s="14"/>
    </row>
    <row r="42" spans="2:16" ht="27.75" customHeight="1" thickBot="1">
      <c r="B42" s="7">
        <v>37</v>
      </c>
      <c r="C42" s="8" t="s">
        <v>54</v>
      </c>
      <c r="D42" s="9">
        <f>'[1]Лист1'!$V$49</f>
        <v>30</v>
      </c>
      <c r="E42" s="20">
        <v>0</v>
      </c>
      <c r="F42" s="20">
        <v>0</v>
      </c>
      <c r="G42" s="20">
        <v>0</v>
      </c>
      <c r="H42" s="21" t="s">
        <v>29</v>
      </c>
      <c r="I42" s="20">
        <v>2</v>
      </c>
      <c r="J42" s="20">
        <v>15</v>
      </c>
      <c r="K42" s="20">
        <v>5</v>
      </c>
      <c r="L42" s="20">
        <v>30</v>
      </c>
      <c r="M42" s="20">
        <v>25</v>
      </c>
      <c r="N42" s="20">
        <v>0</v>
      </c>
      <c r="O42" s="11"/>
      <c r="P42" s="12"/>
    </row>
    <row r="43" spans="2:16" ht="63.75" customHeight="1" thickBot="1">
      <c r="B43" s="7">
        <v>38</v>
      </c>
      <c r="C43" s="8" t="s">
        <v>55</v>
      </c>
      <c r="D43" s="9">
        <f>'[1]Лист1'!$V$50</f>
        <v>31</v>
      </c>
      <c r="E43" s="20">
        <v>0</v>
      </c>
      <c r="F43" s="20">
        <v>0</v>
      </c>
      <c r="G43" s="20">
        <v>0</v>
      </c>
      <c r="H43" s="21" t="s">
        <v>29</v>
      </c>
      <c r="I43" s="21" t="s">
        <v>29</v>
      </c>
      <c r="J43" s="20">
        <v>15</v>
      </c>
      <c r="K43" s="20">
        <v>5</v>
      </c>
      <c r="L43" s="20">
        <v>10</v>
      </c>
      <c r="M43" s="20">
        <v>10</v>
      </c>
      <c r="N43" s="20">
        <v>0</v>
      </c>
      <c r="O43" s="11"/>
      <c r="P43" s="12"/>
    </row>
    <row r="44" spans="2:16" s="2" customFormat="1" ht="28.5" customHeight="1" thickBot="1">
      <c r="B44" s="7">
        <v>39</v>
      </c>
      <c r="C44" s="13" t="s">
        <v>56</v>
      </c>
      <c r="D44" s="9">
        <f>'[1]Лист1'!$V$51</f>
        <v>50</v>
      </c>
      <c r="E44" s="9">
        <v>0</v>
      </c>
      <c r="F44" s="9">
        <v>0</v>
      </c>
      <c r="G44" s="20">
        <v>0</v>
      </c>
      <c r="H44" s="21" t="s">
        <v>29</v>
      </c>
      <c r="I44" s="21" t="s">
        <v>29</v>
      </c>
      <c r="J44" s="20">
        <v>15</v>
      </c>
      <c r="K44" s="20">
        <v>5</v>
      </c>
      <c r="L44" s="20">
        <v>30</v>
      </c>
      <c r="M44" s="20">
        <v>30</v>
      </c>
      <c r="N44" s="20">
        <v>0</v>
      </c>
      <c r="O44" s="11"/>
      <c r="P44" s="11"/>
    </row>
    <row r="45" spans="2:16" ht="56.25" customHeight="1" thickBot="1">
      <c r="B45" s="7">
        <v>40</v>
      </c>
      <c r="C45" s="8" t="s">
        <v>57</v>
      </c>
      <c r="D45" s="9">
        <f>'[1]Лист1'!$V$53</f>
        <v>0</v>
      </c>
      <c r="E45" s="9">
        <v>0</v>
      </c>
      <c r="F45" s="9">
        <v>0</v>
      </c>
      <c r="G45" s="9">
        <v>0</v>
      </c>
      <c r="H45" s="9">
        <v>2</v>
      </c>
      <c r="I45" s="9">
        <v>0</v>
      </c>
      <c r="J45" s="9">
        <v>15</v>
      </c>
      <c r="K45" s="9">
        <v>0</v>
      </c>
      <c r="L45" s="9">
        <v>0</v>
      </c>
      <c r="M45" s="9">
        <v>0</v>
      </c>
      <c r="N45" s="9">
        <v>0</v>
      </c>
      <c r="O45" s="11"/>
      <c r="P45" s="12"/>
    </row>
    <row r="46" spans="2:16" ht="42" customHeight="1" thickBot="1">
      <c r="B46" s="7">
        <v>41</v>
      </c>
      <c r="C46" s="8" t="s">
        <v>58</v>
      </c>
      <c r="D46" s="9">
        <f>'[1]Лист1'!$V$54</f>
        <v>11</v>
      </c>
      <c r="E46" s="20">
        <v>0</v>
      </c>
      <c r="F46" s="20">
        <v>0</v>
      </c>
      <c r="G46" s="20">
        <v>0</v>
      </c>
      <c r="H46" s="21" t="s">
        <v>29</v>
      </c>
      <c r="I46" s="21" t="s">
        <v>29</v>
      </c>
      <c r="J46" s="20">
        <v>15</v>
      </c>
      <c r="K46" s="20">
        <v>5</v>
      </c>
      <c r="L46" s="20">
        <v>10</v>
      </c>
      <c r="M46" s="20">
        <v>10</v>
      </c>
      <c r="N46" s="20">
        <v>0</v>
      </c>
      <c r="O46" s="11"/>
      <c r="P46" s="12"/>
    </row>
    <row r="47" spans="2:16" s="2" customFormat="1" ht="74.25" customHeight="1" thickBot="1">
      <c r="B47" s="7">
        <v>42</v>
      </c>
      <c r="C47" s="13" t="s">
        <v>59</v>
      </c>
      <c r="D47" s="9">
        <f>'[1]Лист1'!$V$55</f>
        <v>13</v>
      </c>
      <c r="E47" s="9">
        <v>0</v>
      </c>
      <c r="F47" s="9">
        <v>0</v>
      </c>
      <c r="G47" s="9">
        <v>0</v>
      </c>
      <c r="H47" s="9">
        <v>1</v>
      </c>
      <c r="I47" s="9">
        <v>1</v>
      </c>
      <c r="J47" s="9">
        <v>15</v>
      </c>
      <c r="K47" s="9">
        <v>5</v>
      </c>
      <c r="L47" s="9">
        <v>0</v>
      </c>
      <c r="M47" s="9">
        <v>0</v>
      </c>
      <c r="N47" s="9">
        <v>0</v>
      </c>
      <c r="O47" s="11"/>
      <c r="P47" s="11"/>
    </row>
    <row r="48" spans="2:16" s="2" customFormat="1" ht="75.75" customHeight="1" thickBot="1">
      <c r="B48" s="7">
        <v>43</v>
      </c>
      <c r="C48" s="13" t="s">
        <v>60</v>
      </c>
      <c r="D48" s="9">
        <f>'[1]Лист1'!$V$56</f>
        <v>8</v>
      </c>
      <c r="E48" s="9">
        <v>0</v>
      </c>
      <c r="F48" s="9">
        <v>0</v>
      </c>
      <c r="G48" s="9">
        <v>0</v>
      </c>
      <c r="H48" s="9">
        <v>1</v>
      </c>
      <c r="I48" s="9">
        <v>1</v>
      </c>
      <c r="J48" s="9">
        <v>15</v>
      </c>
      <c r="K48" s="9">
        <v>5</v>
      </c>
      <c r="L48" s="9">
        <v>30</v>
      </c>
      <c r="M48" s="9">
        <v>0</v>
      </c>
      <c r="N48" s="9">
        <v>0</v>
      </c>
      <c r="O48" s="11"/>
      <c r="P48" s="11"/>
    </row>
    <row r="49" spans="2:16" s="2" customFormat="1" ht="42.75" customHeight="1" thickBot="1">
      <c r="B49" s="7">
        <v>44</v>
      </c>
      <c r="C49" s="13" t="s">
        <v>61</v>
      </c>
      <c r="D49" s="9">
        <f>'[1]Лист1'!$V$57</f>
        <v>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15</v>
      </c>
      <c r="K49" s="9">
        <v>0</v>
      </c>
      <c r="L49" s="9">
        <v>30</v>
      </c>
      <c r="M49" s="9">
        <v>25</v>
      </c>
      <c r="N49" s="9">
        <v>0</v>
      </c>
      <c r="O49" s="14"/>
      <c r="P49" s="14"/>
    </row>
    <row r="50" spans="2:16" s="2" customFormat="1" ht="54.75" customHeight="1" thickBot="1">
      <c r="B50" s="7">
        <v>45</v>
      </c>
      <c r="C50" s="13" t="s">
        <v>62</v>
      </c>
      <c r="D50" s="9">
        <f>'[1]Лист1'!$V$58</f>
        <v>0</v>
      </c>
      <c r="E50" s="9">
        <v>0</v>
      </c>
      <c r="F50" s="9">
        <v>0</v>
      </c>
      <c r="G50" s="9">
        <v>0</v>
      </c>
      <c r="H50" s="9">
        <v>1</v>
      </c>
      <c r="I50" s="9">
        <v>0</v>
      </c>
      <c r="J50" s="9">
        <v>15</v>
      </c>
      <c r="K50" s="9">
        <v>0</v>
      </c>
      <c r="L50" s="9">
        <v>30</v>
      </c>
      <c r="M50" s="9">
        <v>25</v>
      </c>
      <c r="N50" s="9">
        <v>0</v>
      </c>
      <c r="O50" s="14"/>
      <c r="P50" s="14"/>
    </row>
    <row r="51" spans="2:16" s="2" customFormat="1" ht="39.75" customHeight="1" thickBot="1">
      <c r="B51" s="7">
        <v>46</v>
      </c>
      <c r="C51" s="13" t="s">
        <v>63</v>
      </c>
      <c r="D51" s="9">
        <f>'[1]Лист1'!$V$59</f>
        <v>0</v>
      </c>
      <c r="E51" s="9">
        <v>0</v>
      </c>
      <c r="F51" s="9">
        <v>0</v>
      </c>
      <c r="G51" s="9">
        <v>0</v>
      </c>
      <c r="H51" s="9">
        <v>2</v>
      </c>
      <c r="I51" s="9">
        <v>0</v>
      </c>
      <c r="J51" s="9">
        <v>15</v>
      </c>
      <c r="K51" s="9">
        <v>0</v>
      </c>
      <c r="L51" s="9">
        <v>0</v>
      </c>
      <c r="M51" s="9">
        <v>0</v>
      </c>
      <c r="N51" s="9">
        <v>0</v>
      </c>
      <c r="O51" s="14"/>
      <c r="P51" s="14"/>
    </row>
    <row r="52" spans="2:16" ht="41.25" customHeight="1" thickBot="1">
      <c r="B52" s="7">
        <v>47</v>
      </c>
      <c r="C52" s="8" t="s">
        <v>64</v>
      </c>
      <c r="D52" s="9">
        <f>'[1]Лист1'!$V$60</f>
        <v>63</v>
      </c>
      <c r="E52" s="9">
        <v>0</v>
      </c>
      <c r="F52" s="9">
        <v>0</v>
      </c>
      <c r="G52" s="9">
        <v>0</v>
      </c>
      <c r="H52" s="9">
        <v>2</v>
      </c>
      <c r="I52" s="9">
        <v>2</v>
      </c>
      <c r="J52" s="9">
        <v>15</v>
      </c>
      <c r="K52" s="9">
        <v>5</v>
      </c>
      <c r="L52" s="9">
        <v>30</v>
      </c>
      <c r="M52" s="9">
        <v>5</v>
      </c>
      <c r="N52" s="9">
        <v>0</v>
      </c>
      <c r="O52" s="11"/>
      <c r="P52" s="11"/>
    </row>
    <row r="53" spans="2:16" ht="63.75" customHeight="1" thickBot="1">
      <c r="B53" s="7">
        <v>48</v>
      </c>
      <c r="C53" s="8" t="s">
        <v>65</v>
      </c>
      <c r="D53" s="9">
        <f>'[1]Лист1'!$V$61</f>
        <v>0</v>
      </c>
      <c r="E53" s="9">
        <v>0</v>
      </c>
      <c r="F53" s="9">
        <v>0</v>
      </c>
      <c r="G53" s="9">
        <v>0</v>
      </c>
      <c r="H53" s="9">
        <v>2</v>
      </c>
      <c r="I53" s="9">
        <v>0</v>
      </c>
      <c r="J53" s="9">
        <v>15</v>
      </c>
      <c r="K53" s="9">
        <v>0</v>
      </c>
      <c r="L53" s="9">
        <v>30</v>
      </c>
      <c r="M53" s="9">
        <v>5</v>
      </c>
      <c r="N53" s="9">
        <v>0</v>
      </c>
      <c r="O53" s="11"/>
      <c r="P53" s="11"/>
    </row>
    <row r="54" spans="2:16" ht="96.75" customHeight="1" thickBot="1">
      <c r="B54" s="7">
        <v>49</v>
      </c>
      <c r="C54" s="8" t="s">
        <v>66</v>
      </c>
      <c r="D54" s="9">
        <f>'[1]Лист1'!$V$62</f>
        <v>75</v>
      </c>
      <c r="E54" s="9">
        <v>0</v>
      </c>
      <c r="F54" s="9">
        <v>0</v>
      </c>
      <c r="G54" s="9">
        <v>0</v>
      </c>
      <c r="H54" s="9">
        <v>2</v>
      </c>
      <c r="I54" s="9">
        <v>2</v>
      </c>
      <c r="J54" s="9">
        <v>15</v>
      </c>
      <c r="K54" s="9">
        <v>5</v>
      </c>
      <c r="L54" s="9">
        <v>30</v>
      </c>
      <c r="M54" s="9">
        <v>5</v>
      </c>
      <c r="N54" s="9">
        <v>0</v>
      </c>
      <c r="O54" s="11"/>
      <c r="P54" s="11"/>
    </row>
    <row r="55" spans="2:16" s="2" customFormat="1" ht="72.75" customHeight="1" thickBot="1">
      <c r="B55" s="7">
        <v>50</v>
      </c>
      <c r="C55" s="13" t="s">
        <v>67</v>
      </c>
      <c r="D55" s="9">
        <f>'[1]Лист1'!$V$63</f>
        <v>10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  <c r="J55" s="9">
        <v>15</v>
      </c>
      <c r="K55" s="9">
        <v>0</v>
      </c>
      <c r="L55" s="9">
        <v>30</v>
      </c>
      <c r="M55" s="9">
        <v>14</v>
      </c>
      <c r="N55" s="9">
        <v>0</v>
      </c>
      <c r="O55" s="11"/>
      <c r="P55" s="11"/>
    </row>
    <row r="56" spans="2:16" s="2" customFormat="1" ht="46.5" customHeight="1" thickBot="1">
      <c r="B56" s="7">
        <v>51</v>
      </c>
      <c r="C56" s="13" t="s">
        <v>68</v>
      </c>
      <c r="D56" s="9">
        <f>'[1]Лист1'!$V$64</f>
        <v>1</v>
      </c>
      <c r="E56" s="9">
        <v>0</v>
      </c>
      <c r="F56" s="9">
        <v>0</v>
      </c>
      <c r="G56" s="9">
        <v>0</v>
      </c>
      <c r="H56" s="9">
        <v>2</v>
      </c>
      <c r="I56" s="9">
        <v>0</v>
      </c>
      <c r="J56" s="9">
        <v>15</v>
      </c>
      <c r="K56" s="9">
        <v>0</v>
      </c>
      <c r="L56" s="9">
        <v>30</v>
      </c>
      <c r="M56" s="9">
        <v>0</v>
      </c>
      <c r="N56" s="9">
        <v>0</v>
      </c>
      <c r="O56" s="11"/>
      <c r="P56" s="11"/>
    </row>
    <row r="57" spans="2:16" ht="60" customHeight="1" thickBot="1">
      <c r="B57" s="7">
        <v>52</v>
      </c>
      <c r="C57" s="8" t="s">
        <v>69</v>
      </c>
      <c r="D57" s="9">
        <f>'[1]Лист1'!$V$65</f>
        <v>1</v>
      </c>
      <c r="E57" s="9">
        <v>0</v>
      </c>
      <c r="F57" s="9">
        <v>0</v>
      </c>
      <c r="G57" s="9">
        <v>0</v>
      </c>
      <c r="H57" s="9">
        <v>2</v>
      </c>
      <c r="I57" s="9">
        <v>2</v>
      </c>
      <c r="J57" s="9">
        <v>15</v>
      </c>
      <c r="K57" s="9">
        <v>5</v>
      </c>
      <c r="L57" s="9">
        <v>45</v>
      </c>
      <c r="M57" s="9">
        <v>45</v>
      </c>
      <c r="N57" s="9">
        <v>0</v>
      </c>
      <c r="O57" s="11"/>
      <c r="P57" s="12"/>
    </row>
    <row r="58" spans="2:16" s="2" customFormat="1" ht="60" customHeight="1" thickBot="1">
      <c r="B58" s="7">
        <v>53</v>
      </c>
      <c r="C58" s="13" t="s">
        <v>70</v>
      </c>
      <c r="D58" s="9">
        <f>'[1]Лист1'!$V$66</f>
        <v>2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15</v>
      </c>
      <c r="K58" s="9">
        <v>0</v>
      </c>
      <c r="L58" s="9">
        <v>30</v>
      </c>
      <c r="M58" s="9">
        <v>0</v>
      </c>
      <c r="N58" s="9">
        <v>0</v>
      </c>
      <c r="O58" s="14"/>
      <c r="P58" s="14"/>
    </row>
    <row r="59" spans="2:16" s="2" customFormat="1" ht="42" customHeight="1" thickBot="1">
      <c r="B59" s="7">
        <v>54</v>
      </c>
      <c r="C59" s="13" t="s">
        <v>71</v>
      </c>
      <c r="D59" s="9">
        <f>'[1]Лист1'!$V$67</f>
        <v>2</v>
      </c>
      <c r="E59" s="9">
        <v>0</v>
      </c>
      <c r="F59" s="9">
        <v>0</v>
      </c>
      <c r="G59" s="9">
        <v>0</v>
      </c>
      <c r="H59" s="9">
        <v>2</v>
      </c>
      <c r="I59" s="9">
        <v>2</v>
      </c>
      <c r="J59" s="9">
        <v>15</v>
      </c>
      <c r="K59" s="9">
        <v>0</v>
      </c>
      <c r="L59" s="9">
        <v>30</v>
      </c>
      <c r="M59" s="9">
        <v>10</v>
      </c>
      <c r="N59" s="9">
        <v>0</v>
      </c>
      <c r="O59" s="14"/>
      <c r="P59" s="14"/>
    </row>
    <row r="60" spans="2:16" s="2" customFormat="1" ht="43.5" customHeight="1" thickBot="1">
      <c r="B60" s="7">
        <v>55</v>
      </c>
      <c r="C60" s="13" t="s">
        <v>72</v>
      </c>
      <c r="D60" s="9">
        <f>'[1]Лист1'!$V$68</f>
        <v>7</v>
      </c>
      <c r="E60" s="9">
        <v>0</v>
      </c>
      <c r="F60" s="9">
        <v>0</v>
      </c>
      <c r="G60" s="9">
        <v>0</v>
      </c>
      <c r="H60" s="19" t="s">
        <v>29</v>
      </c>
      <c r="I60" s="19" t="s">
        <v>29</v>
      </c>
      <c r="J60" s="9">
        <v>15</v>
      </c>
      <c r="K60" s="9">
        <v>5</v>
      </c>
      <c r="L60" s="9">
        <v>30</v>
      </c>
      <c r="M60" s="9" t="s">
        <v>73</v>
      </c>
      <c r="N60" s="9">
        <v>0</v>
      </c>
      <c r="O60" s="11"/>
      <c r="P60" s="11"/>
    </row>
    <row r="61" spans="2:16" s="2" customFormat="1" ht="44.25" customHeight="1" thickBot="1">
      <c r="B61" s="7">
        <v>56</v>
      </c>
      <c r="C61" s="13" t="s">
        <v>74</v>
      </c>
      <c r="D61" s="9">
        <f>'[1]Лист1'!$V$69</f>
        <v>4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15</v>
      </c>
      <c r="K61" s="9">
        <v>0</v>
      </c>
      <c r="L61" s="9">
        <v>30</v>
      </c>
      <c r="M61" s="9">
        <v>30</v>
      </c>
      <c r="N61" s="9">
        <v>0</v>
      </c>
      <c r="O61" s="11"/>
      <c r="P61" s="11"/>
    </row>
    <row r="62" spans="2:16" s="2" customFormat="1" ht="44.25" customHeight="1" thickBot="1">
      <c r="B62" s="7">
        <v>57</v>
      </c>
      <c r="C62" s="13" t="s">
        <v>78</v>
      </c>
      <c r="D62" s="9">
        <v>34</v>
      </c>
      <c r="E62" s="9">
        <v>0</v>
      </c>
      <c r="F62" s="9">
        <v>0</v>
      </c>
      <c r="G62" s="9">
        <v>0</v>
      </c>
      <c r="H62" s="9">
        <v>1</v>
      </c>
      <c r="I62" s="9">
        <v>1</v>
      </c>
      <c r="J62" s="9">
        <v>15</v>
      </c>
      <c r="K62" s="9">
        <v>15</v>
      </c>
      <c r="L62" s="9">
        <v>30</v>
      </c>
      <c r="M62" s="9">
        <v>15</v>
      </c>
      <c r="N62" s="9">
        <v>0</v>
      </c>
      <c r="O62" s="11"/>
      <c r="P62" s="11"/>
    </row>
    <row r="63" spans="2:16" s="2" customFormat="1" ht="31.5" customHeight="1" thickBot="1">
      <c r="B63" s="7">
        <v>58</v>
      </c>
      <c r="C63" s="13" t="s">
        <v>75</v>
      </c>
      <c r="D63" s="9">
        <f>'[1]Лист1'!$V$70</f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15</v>
      </c>
      <c r="K63" s="9">
        <v>0</v>
      </c>
      <c r="L63" s="9">
        <v>30</v>
      </c>
      <c r="M63" s="9">
        <v>0</v>
      </c>
      <c r="N63" s="9">
        <v>0</v>
      </c>
      <c r="O63" s="11"/>
      <c r="P63" s="11"/>
    </row>
    <row r="64" spans="3:16" s="22" customFormat="1" ht="42.75" customHeight="1">
      <c r="C64" s="23" t="s">
        <v>76</v>
      </c>
      <c r="D64" s="24">
        <f>SUM(D6:D63)</f>
        <v>1373</v>
      </c>
      <c r="E64" s="25">
        <f>SUM(E6:E63)</f>
        <v>0</v>
      </c>
      <c r="F64" s="25">
        <f>SUM(F6:F63)</f>
        <v>0</v>
      </c>
      <c r="G64" s="25">
        <f>SUM(G6:G63)</f>
        <v>0</v>
      </c>
      <c r="H64" s="25"/>
      <c r="I64" s="25"/>
      <c r="J64" s="25"/>
      <c r="K64" s="25"/>
      <c r="L64" s="25"/>
      <c r="M64" s="25"/>
      <c r="N64" s="25">
        <f>SUM(N6:N63)</f>
        <v>0</v>
      </c>
      <c r="O64" s="25">
        <f>SUM(O6:O63)</f>
        <v>0</v>
      </c>
      <c r="P64" s="22">
        <f>SUM(P6:P63)</f>
        <v>0</v>
      </c>
    </row>
  </sheetData>
  <sheetProtection/>
  <mergeCells count="11">
    <mergeCell ref="H3:I3"/>
    <mergeCell ref="J3:K3"/>
    <mergeCell ref="L3:N3"/>
    <mergeCell ref="O3:P3"/>
    <mergeCell ref="Q10:Q12"/>
    <mergeCell ref="B2:P2"/>
    <mergeCell ref="B3:B4"/>
    <mergeCell ref="C3:C4"/>
    <mergeCell ref="D3:D4"/>
    <mergeCell ref="E3:E4"/>
    <mergeCell ref="F3:G3"/>
  </mergeCells>
  <printOptions/>
  <pageMargins left="0.3937007874015748" right="0.3937007874015748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Ekonomika-4</dc:creator>
  <cp:keywords/>
  <dc:description/>
  <cp:lastModifiedBy>Ekonomika-4</cp:lastModifiedBy>
  <cp:lastPrinted>2016-07-07T03:34:46Z</cp:lastPrinted>
  <dcterms:created xsi:type="dcterms:W3CDTF">2016-04-08T10:24:38Z</dcterms:created>
  <dcterms:modified xsi:type="dcterms:W3CDTF">2016-07-07T10:01:17Z</dcterms:modified>
  <cp:category/>
  <cp:version/>
  <cp:contentType/>
  <cp:contentStatus/>
</cp:coreProperties>
</file>