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55" windowHeight="9465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<sst xmlns="http://schemas.openxmlformats.org/spreadsheetml/2006/main" count="134" uniqueCount="82">
  <si>
    <t xml:space="preserve">ЕЖЕГОДНЫЙ ОТЧЕТ
о результатах проведения мониторинга качества предоставления муниципальных услуг за  2015 год
</t>
  </si>
  <si>
    <t>№ п/п</t>
  </si>
  <si>
    <t>Наименование услуги</t>
  </si>
  <si>
    <t>О писание круга заявителей (количество респондентов, территриальное распределение респондентов)</t>
  </si>
  <si>
    <t>Методы сбора информации, тип выборки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</si>
  <si>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</si>
  <si>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</si>
  <si>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</si>
  <si>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</si>
  <si>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</si>
  <si>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</si>
  <si>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</si>
  <si>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</si>
  <si>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</si>
  <si>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</si>
  <si>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</si>
  <si>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</si>
  <si>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</si>
  <si>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</si>
  <si>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>физ.лица</t>
  </si>
  <si>
    <t>постановка в очередь в течение 10 рабочих дней, выдача путевки в МДОУ в возрасте от 1,6 до 7 лет</t>
  </si>
  <si>
    <t>постановка в очередь в течение 1 рабочего дней, выдача путевки в МДОУ в возрасте от 1,6 до 7 лет (при начичии вакантных мест)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</si>
  <si>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учреждениях,    расположенных на территории субъекта  Российской Федерации                  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</si>
  <si>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</si>
  <si>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</si>
  <si>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</si>
  <si>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</si>
  <si>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</si>
  <si>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</si>
  <si>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</si>
  <si>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</si>
  <si>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</si>
  <si>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</si>
  <si>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2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</si>
  <si>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</si>
  <si>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>Предоставление в постоянное   (бессрочное) пользование,    безвозмездное пользование, аренду  земельных участков из состава земель, государственная собственность   на которые не разграничена, из земель, находящихся в собственности    муниципального образования, для строительства с предварительным согласованием места размещения объекта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</si>
  <si>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</si>
  <si>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</si>
  <si>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</si>
  <si>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Предоставление однократно бесплатно  в собственность граждан земельных 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</si>
  <si>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</si>
  <si>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</si>
  <si>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</si>
  <si>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</si>
  <si>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</si>
  <si>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 для строительства без предварительного согласования мест размещения объекта на территории  муниципального образования         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</si>
  <si>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</si>
  <si>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</si>
  <si>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</si>
  <si>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</si>
  <si>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</si>
  <si>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</si>
  <si>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</si>
  <si>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</si>
  <si>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</si>
  <si>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</si>
  <si>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</si>
  <si>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</si>
  <si>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</si>
  <si>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</si>
  <si>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</si>
  <si>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</si>
  <si>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</si>
  <si>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</si>
  <si>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</si>
  <si>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</si>
  <si>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</si>
  <si>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</si>
  <si>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</si>
  <si>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</si>
  <si>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</si>
  <si>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</si>
  <si>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</si>
  <si>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</si>
  <si>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</si>
  <si>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</si>
  <si>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</si>
  <si>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>15-25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</si>
  <si>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</si>
  <si>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</si>
  <si>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Предварительное согласование предоставления земельных участков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</si>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</sst>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ourier New"/>
      <family val="3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>
      <alignment/>
      <protection/>
    </xf>
    <xf numFmtId="165" fontId="3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" fillId="0" borderId="0" xfId="60" applyFont="1">
      <alignment/>
      <protection/>
    </xf>
    <xf numFmtId="0" fontId="19" fillId="0" borderId="11" xfId="60" applyFont="1" applyBorder="1" applyAlignment="1">
      <alignment horizontal="center" vertical="top" wrapText="1"/>
      <protection/>
    </xf>
    <xf numFmtId="0" fontId="20" fillId="0" borderId="12" xfId="0" applyFont="1" applyBorder="1" applyAlignment="1">
      <alignment horizontal="center" vertical="top" wrapText="1"/>
    </xf>
    <xf numFmtId="0" fontId="19" fillId="0" borderId="11" xfId="60" applyFont="1" applyFill="1" applyBorder="1" applyAlignment="1">
      <alignment horizontal="center" vertical="top" wrapText="1"/>
      <protection/>
    </xf>
    <xf numFmtId="0" fontId="19" fillId="0" borderId="13" xfId="60" applyFont="1" applyFill="1" applyBorder="1" applyAlignment="1">
      <alignment horizontal="center" vertical="top" wrapText="1"/>
      <protection/>
    </xf>
    <xf numFmtId="0" fontId="19" fillId="0" borderId="14" xfId="60" applyFont="1" applyFill="1" applyBorder="1" applyAlignment="1">
      <alignment horizontal="center" vertical="top" wrapText="1"/>
      <protection/>
    </xf>
    <xf numFmtId="0" fontId="19" fillId="0" borderId="15" xfId="60" applyFont="1" applyFill="1" applyBorder="1" applyAlignment="1">
      <alignment horizontal="center" vertical="top" wrapText="1"/>
      <protection/>
    </xf>
    <xf numFmtId="0" fontId="19" fillId="0" borderId="16" xfId="60" applyFont="1" applyBorder="1" applyAlignment="1">
      <alignment horizontal="center" vertical="top" wrapText="1"/>
      <protection/>
    </xf>
    <xf numFmtId="0" fontId="20" fillId="0" borderId="17" xfId="0" applyFont="1" applyBorder="1" applyAlignment="1">
      <alignment horizontal="center" vertical="top" wrapText="1"/>
    </xf>
    <xf numFmtId="0" fontId="19" fillId="0" borderId="16" xfId="60" applyFont="1" applyFill="1" applyBorder="1" applyAlignment="1">
      <alignment horizontal="center" vertical="top" wrapText="1"/>
      <protection/>
    </xf>
    <xf numFmtId="0" fontId="19" fillId="0" borderId="18" xfId="60" applyFont="1" applyFill="1" applyBorder="1" applyAlignment="1">
      <alignment horizontal="center" vertical="top" wrapText="1"/>
      <protection/>
    </xf>
    <xf numFmtId="0" fontId="19" fillId="0" borderId="16" xfId="60" applyFont="1" applyBorder="1" applyAlignment="1">
      <alignment horizontal="center" vertical="top" wrapText="1"/>
      <protection/>
    </xf>
    <xf numFmtId="0" fontId="19" fillId="0" borderId="18" xfId="60" applyFont="1" applyBorder="1" applyAlignment="1">
      <alignment horizontal="center" vertical="top" wrapText="1"/>
      <protection/>
    </xf>
    <xf numFmtId="0" fontId="19" fillId="0" borderId="19" xfId="0" applyFont="1" applyBorder="1" applyAlignment="1">
      <alignment horizontal="center" vertical="top" wrapText="1"/>
    </xf>
    <xf numFmtId="0" fontId="19" fillId="0" borderId="14" xfId="60" applyFont="1" applyBorder="1" applyAlignment="1">
      <alignment horizontal="center" vertical="top" wrapText="1"/>
      <protection/>
    </xf>
    <xf numFmtId="0" fontId="19" fillId="0" borderId="18" xfId="0" applyFont="1" applyBorder="1" applyAlignment="1">
      <alignment horizontal="center" vertical="top" wrapText="1"/>
    </xf>
    <xf numFmtId="0" fontId="21" fillId="0" borderId="16" xfId="60" applyFont="1" applyBorder="1" applyAlignment="1">
      <alignment horizontal="center" vertical="top" wrapText="1"/>
      <protection/>
    </xf>
    <xf numFmtId="0" fontId="21" fillId="0" borderId="18" xfId="60" applyFont="1" applyBorder="1" applyAlignment="1">
      <alignment vertical="top" wrapText="1"/>
      <protection/>
    </xf>
    <xf numFmtId="0" fontId="21" fillId="0" borderId="18" xfId="0" applyFont="1" applyBorder="1" applyAlignment="1">
      <alignment vertical="top" wrapText="1"/>
    </xf>
    <xf numFmtId="0" fontId="22" fillId="0" borderId="18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vertical="top" wrapText="1"/>
      <protection/>
    </xf>
    <xf numFmtId="0" fontId="0" fillId="0" borderId="20" xfId="60" applyBorder="1" applyAlignment="1">
      <alignment horizontal="center" vertical="center"/>
      <protection/>
    </xf>
    <xf numFmtId="0" fontId="21" fillId="0" borderId="18" xfId="0" applyFont="1" applyFill="1" applyBorder="1" applyAlignment="1">
      <alignment vertical="top" wrapText="1"/>
    </xf>
    <xf numFmtId="0" fontId="23" fillId="0" borderId="18" xfId="60" applyFont="1" applyFill="1" applyBorder="1" applyAlignment="1">
      <alignment horizontal="center" vertical="center" wrapText="1"/>
      <protection/>
    </xf>
    <xf numFmtId="0" fontId="22" fillId="0" borderId="14" xfId="60" applyFont="1" applyFill="1" applyBorder="1" applyAlignment="1">
      <alignment horizontal="center" vertical="center" wrapText="1"/>
      <protection/>
    </xf>
    <xf numFmtId="0" fontId="19" fillId="0" borderId="14" xfId="60" applyFont="1" applyFill="1" applyBorder="1" applyAlignment="1">
      <alignment horizontal="center" vertical="center" wrapText="1"/>
      <protection/>
    </xf>
    <xf numFmtId="49" fontId="22" fillId="0" borderId="18" xfId="60" applyNumberFormat="1" applyFont="1" applyFill="1" applyBorder="1" applyAlignment="1">
      <alignment horizontal="center" vertical="center" wrapText="1"/>
      <protection/>
    </xf>
    <xf numFmtId="0" fontId="24" fillId="0" borderId="18" xfId="60" applyFont="1" applyFill="1" applyBorder="1" applyAlignment="1">
      <alignment horizontal="center" vertical="center" wrapText="1"/>
      <protection/>
    </xf>
    <xf numFmtId="49" fontId="24" fillId="0" borderId="18" xfId="60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vertical="top" wrapText="1"/>
    </xf>
    <xf numFmtId="0" fontId="49" fillId="0" borderId="0" xfId="60" applyFont="1">
      <alignment/>
      <protection/>
    </xf>
    <xf numFmtId="0" fontId="50" fillId="0" borderId="0" xfId="60" applyFont="1">
      <alignment/>
      <protection/>
    </xf>
    <xf numFmtId="0" fontId="21" fillId="0" borderId="0" xfId="0" applyFont="1" applyFill="1" applyBorder="1" applyAlignment="1">
      <alignment vertical="top" wrapText="1"/>
    </xf>
    <xf numFmtId="0" fontId="49" fillId="0" borderId="0" xfId="60" applyFont="1" applyFill="1" applyAlignment="1">
      <alignment horizontal="center"/>
      <protection/>
    </xf>
    <xf numFmtId="0" fontId="49" fillId="0" borderId="0" xfId="60" applyFont="1" applyFill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1%20&#1103;&#1085;&#1074;&#1072;&#1088;&#1103;%202016\&#1052;&#1086;&#1085;&#1080;&#1090;&#1086;&#1088;&#1080;&#1085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"/>
      <sheetName val="3"/>
      <sheetName val="4"/>
      <sheetName val="на 1 октября"/>
      <sheetName val="2015"/>
    </sheetNames>
    <sheetDataSet>
      <sheetData sheetId="0">
        <row r="6">
          <cell r="D6">
            <v>19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24</v>
          </cell>
        </row>
        <row r="15">
          <cell r="D15">
            <v>96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7</v>
          </cell>
        </row>
        <row r="20">
          <cell r="D20">
            <v>0</v>
          </cell>
        </row>
        <row r="21">
          <cell r="D21">
            <v>9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8</v>
          </cell>
        </row>
        <row r="25">
          <cell r="D25">
            <v>3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15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</v>
          </cell>
        </row>
        <row r="37">
          <cell r="D37">
            <v>15</v>
          </cell>
        </row>
        <row r="38">
          <cell r="D38">
            <v>15</v>
          </cell>
        </row>
        <row r="39">
          <cell r="D39">
            <v>12</v>
          </cell>
        </row>
        <row r="40">
          <cell r="D40">
            <v>43</v>
          </cell>
        </row>
        <row r="41">
          <cell r="D41">
            <v>4</v>
          </cell>
        </row>
        <row r="42">
          <cell r="D42">
            <v>2</v>
          </cell>
        </row>
        <row r="43">
          <cell r="D43">
            <v>14</v>
          </cell>
        </row>
        <row r="44">
          <cell r="D44">
            <v>20</v>
          </cell>
        </row>
        <row r="45">
          <cell r="D45">
            <v>46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14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6</v>
          </cell>
        </row>
        <row r="52">
          <cell r="D52">
            <v>6</v>
          </cell>
        </row>
        <row r="53">
          <cell r="D53">
            <v>0</v>
          </cell>
        </row>
        <row r="54">
          <cell r="D54">
            <v>49</v>
          </cell>
        </row>
        <row r="55">
          <cell r="D55">
            <v>9</v>
          </cell>
        </row>
        <row r="56">
          <cell r="D56">
            <v>56</v>
          </cell>
        </row>
        <row r="57">
          <cell r="D57">
            <v>19</v>
          </cell>
        </row>
        <row r="58">
          <cell r="D58">
            <v>2</v>
          </cell>
        </row>
        <row r="59">
          <cell r="D59">
            <v>8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4</v>
          </cell>
        </row>
      </sheetData>
      <sheetData sheetId="1">
        <row r="6">
          <cell r="D6">
            <v>4</v>
          </cell>
        </row>
        <row r="7">
          <cell r="D7">
            <v>2</v>
          </cell>
        </row>
        <row r="8">
          <cell r="D8">
            <v>0</v>
          </cell>
        </row>
        <row r="9">
          <cell r="D9">
            <v>712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30</v>
          </cell>
        </row>
        <row r="14">
          <cell r="D14">
            <v>168</v>
          </cell>
        </row>
        <row r="15">
          <cell r="D15">
            <v>1</v>
          </cell>
        </row>
        <row r="16">
          <cell r="D16">
            <v>0</v>
          </cell>
        </row>
        <row r="17">
          <cell r="D17">
            <v>2</v>
          </cell>
        </row>
        <row r="18">
          <cell r="D18">
            <v>36</v>
          </cell>
        </row>
        <row r="19">
          <cell r="D19">
            <v>13</v>
          </cell>
        </row>
        <row r="20">
          <cell r="D20">
            <v>121</v>
          </cell>
        </row>
        <row r="21">
          <cell r="D21">
            <v>0</v>
          </cell>
        </row>
        <row r="22">
          <cell r="D22">
            <v>3</v>
          </cell>
        </row>
        <row r="23">
          <cell r="D23">
            <v>2</v>
          </cell>
        </row>
        <row r="24">
          <cell r="D24">
            <v>1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7</v>
          </cell>
        </row>
        <row r="29">
          <cell r="D29">
            <v>2</v>
          </cell>
        </row>
        <row r="30">
          <cell r="D30">
            <v>8</v>
          </cell>
        </row>
        <row r="31">
          <cell r="D31">
            <v>3</v>
          </cell>
        </row>
        <row r="32">
          <cell r="D32">
            <v>15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2</v>
          </cell>
        </row>
        <row r="36">
          <cell r="D36">
            <v>14</v>
          </cell>
        </row>
        <row r="37">
          <cell r="D37">
            <v>14</v>
          </cell>
        </row>
        <row r="38">
          <cell r="D38">
            <v>16</v>
          </cell>
        </row>
        <row r="39">
          <cell r="D39">
            <v>32</v>
          </cell>
        </row>
        <row r="40">
          <cell r="D40">
            <v>5</v>
          </cell>
        </row>
        <row r="41">
          <cell r="D41">
            <v>4</v>
          </cell>
        </row>
        <row r="42">
          <cell r="D42">
            <v>17</v>
          </cell>
        </row>
        <row r="43">
          <cell r="D43">
            <v>32</v>
          </cell>
        </row>
        <row r="44">
          <cell r="D44">
            <v>46</v>
          </cell>
        </row>
        <row r="45">
          <cell r="D45">
            <v>0</v>
          </cell>
        </row>
        <row r="46">
          <cell r="D46">
            <v>9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2</v>
          </cell>
        </row>
        <row r="50">
          <cell r="D50">
            <v>2</v>
          </cell>
        </row>
        <row r="51">
          <cell r="D51">
            <v>0</v>
          </cell>
        </row>
        <row r="52">
          <cell r="D52">
            <v>59</v>
          </cell>
        </row>
        <row r="53">
          <cell r="D53">
            <v>4</v>
          </cell>
        </row>
        <row r="54">
          <cell r="D54">
            <v>81</v>
          </cell>
        </row>
        <row r="55">
          <cell r="D55">
            <v>3</v>
          </cell>
        </row>
        <row r="56">
          <cell r="D56">
            <v>2</v>
          </cell>
        </row>
        <row r="57">
          <cell r="D57">
            <v>6</v>
          </cell>
        </row>
        <row r="58">
          <cell r="D58">
            <v>0</v>
          </cell>
        </row>
        <row r="59">
          <cell r="D59">
            <v>1</v>
          </cell>
        </row>
        <row r="60">
          <cell r="D60">
            <v>7</v>
          </cell>
        </row>
        <row r="61">
          <cell r="D61">
            <v>0</v>
          </cell>
        </row>
        <row r="62">
          <cell r="D62">
            <v>1</v>
          </cell>
        </row>
      </sheetData>
      <sheetData sheetId="2">
        <row r="6">
          <cell r="D6">
            <v>2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26</v>
          </cell>
        </row>
        <row r="14">
          <cell r="D14">
            <v>133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23</v>
          </cell>
        </row>
        <row r="19">
          <cell r="D19">
            <v>0</v>
          </cell>
        </row>
        <row r="20">
          <cell r="D20">
            <v>75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9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1</v>
          </cell>
        </row>
        <row r="27">
          <cell r="D27">
            <v>0</v>
          </cell>
        </row>
        <row r="28">
          <cell r="D28">
            <v>7</v>
          </cell>
        </row>
        <row r="29">
          <cell r="D29">
            <v>2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3</v>
          </cell>
        </row>
        <row r="36">
          <cell r="D36">
            <v>5</v>
          </cell>
        </row>
        <row r="37">
          <cell r="D37">
            <v>5</v>
          </cell>
        </row>
        <row r="38">
          <cell r="D38">
            <v>42</v>
          </cell>
        </row>
        <row r="39">
          <cell r="D39">
            <v>50</v>
          </cell>
        </row>
        <row r="40">
          <cell r="D40">
            <v>1</v>
          </cell>
        </row>
        <row r="41">
          <cell r="D41">
            <v>2</v>
          </cell>
        </row>
        <row r="42">
          <cell r="D42">
            <v>25</v>
          </cell>
        </row>
        <row r="43">
          <cell r="D43">
            <v>31</v>
          </cell>
        </row>
        <row r="44">
          <cell r="D44">
            <v>60</v>
          </cell>
        </row>
        <row r="45">
          <cell r="D45">
            <v>0</v>
          </cell>
        </row>
        <row r="46">
          <cell r="D46">
            <v>5</v>
          </cell>
        </row>
        <row r="47">
          <cell r="D47">
            <v>4</v>
          </cell>
        </row>
        <row r="48">
          <cell r="D48">
            <v>5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41</v>
          </cell>
        </row>
        <row r="53">
          <cell r="D53">
            <v>12</v>
          </cell>
        </row>
        <row r="54">
          <cell r="D54">
            <v>42</v>
          </cell>
        </row>
        <row r="55">
          <cell r="D55">
            <v>6</v>
          </cell>
        </row>
        <row r="56">
          <cell r="D56">
            <v>2</v>
          </cell>
        </row>
        <row r="57">
          <cell r="D57">
            <v>0</v>
          </cell>
        </row>
        <row r="58">
          <cell r="D58">
            <v>2</v>
          </cell>
        </row>
        <row r="59">
          <cell r="D59">
            <v>1</v>
          </cell>
        </row>
        <row r="60">
          <cell r="D60">
            <v>7</v>
          </cell>
        </row>
        <row r="61">
          <cell r="D61">
            <v>1</v>
          </cell>
        </row>
        <row r="62">
          <cell r="D62">
            <v>2</v>
          </cell>
        </row>
      </sheetData>
      <sheetData sheetId="3">
        <row r="6">
          <cell r="D6">
            <v>4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32</v>
          </cell>
        </row>
        <row r="14">
          <cell r="D14">
            <v>103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15</v>
          </cell>
        </row>
        <row r="19">
          <cell r="D19">
            <v>0</v>
          </cell>
        </row>
        <row r="20">
          <cell r="D20">
            <v>50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9</v>
          </cell>
        </row>
        <row r="24">
          <cell r="D24">
            <v>59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1</v>
          </cell>
        </row>
        <row r="35">
          <cell r="D35">
            <v>0</v>
          </cell>
        </row>
        <row r="36">
          <cell r="D36">
            <v>9</v>
          </cell>
        </row>
        <row r="37">
          <cell r="D37">
            <v>9</v>
          </cell>
        </row>
        <row r="38">
          <cell r="D38">
            <v>25</v>
          </cell>
        </row>
        <row r="39">
          <cell r="D39">
            <v>60</v>
          </cell>
        </row>
        <row r="40">
          <cell r="D40">
            <v>6</v>
          </cell>
        </row>
        <row r="41">
          <cell r="D41">
            <v>1</v>
          </cell>
        </row>
        <row r="42">
          <cell r="D42">
            <v>15</v>
          </cell>
        </row>
        <row r="43">
          <cell r="D43">
            <v>13</v>
          </cell>
        </row>
        <row r="44">
          <cell r="D44">
            <v>30</v>
          </cell>
        </row>
        <row r="45">
          <cell r="D45">
            <v>0</v>
          </cell>
        </row>
        <row r="46">
          <cell r="D46">
            <v>8</v>
          </cell>
        </row>
        <row r="47">
          <cell r="D47">
            <v>23</v>
          </cell>
        </row>
        <row r="48">
          <cell r="D48">
            <v>6</v>
          </cell>
        </row>
        <row r="49">
          <cell r="D49">
            <v>0</v>
          </cell>
        </row>
        <row r="50">
          <cell r="D50">
            <v>2</v>
          </cell>
        </row>
        <row r="51">
          <cell r="D51">
            <v>1</v>
          </cell>
        </row>
        <row r="52">
          <cell r="D52">
            <v>77</v>
          </cell>
        </row>
        <row r="53">
          <cell r="D53">
            <v>4</v>
          </cell>
        </row>
        <row r="54">
          <cell r="D54">
            <v>34</v>
          </cell>
        </row>
        <row r="55">
          <cell r="D55">
            <v>1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1</v>
          </cell>
        </row>
        <row r="59">
          <cell r="D59">
            <v>6</v>
          </cell>
        </row>
        <row r="60">
          <cell r="D60">
            <v>4</v>
          </cell>
        </row>
        <row r="61">
          <cell r="D61">
            <v>10</v>
          </cell>
        </row>
        <row r="62">
          <cell r="D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4"/>
  <sheetViews>
    <sheetView tabSelected="1" zoomScale="82" zoomScaleNormal="82" zoomScalePageLayoutView="0" workbookViewId="0" topLeftCell="A1">
      <selection activeCell="H66" sqref="H66"/>
    </sheetView>
  </sheetViews>
  <sheetFormatPr defaultColWidth="9.140625" defaultRowHeight="15"/>
  <cols>
    <col min="1" max="1" width="0.71875" style="1" customWidth="1"/>
    <col min="2" max="2" width="5.140625" style="1" customWidth="1"/>
    <col min="3" max="3" width="43.140625" style="1" customWidth="1"/>
    <col min="4" max="14" width="14.140625" style="2" customWidth="1"/>
    <col min="15" max="16" width="7.00390625" style="2" customWidth="1"/>
    <col min="17" max="20" width="9.140625" style="1" customWidth="1"/>
    <col min="21" max="16384" width="9.140625" style="1" customWidth="1"/>
  </cols>
  <sheetData>
    <row r="1" ht="33.75" customHeight="1"/>
    <row r="2" spans="2:16" ht="68.2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8" s="4" customFormat="1" ht="75.75" customHeight="1" thickBot="1"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8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10"/>
      <c r="P3" s="9"/>
      <c r="Q3" s="8" t="s">
        <v>11</v>
      </c>
      <c r="R3" s="9"/>
    </row>
    <row r="4" spans="2:18" s="4" customFormat="1" ht="75.75" customHeight="1" thickBot="1">
      <c r="B4" s="11"/>
      <c r="C4" s="11"/>
      <c r="D4" s="12"/>
      <c r="E4" s="12"/>
      <c r="F4" s="13"/>
      <c r="G4" s="13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14</v>
      </c>
      <c r="M4" s="14" t="s">
        <v>16</v>
      </c>
      <c r="N4" s="14" t="s">
        <v>14</v>
      </c>
      <c r="O4" s="14" t="s">
        <v>16</v>
      </c>
      <c r="P4" s="14" t="s">
        <v>17</v>
      </c>
      <c r="Q4" s="14" t="s">
        <v>14</v>
      </c>
      <c r="R4" s="14" t="s">
        <v>16</v>
      </c>
    </row>
    <row r="5" spans="2:18" ht="15.75" thickBot="1">
      <c r="B5" s="15">
        <v>1</v>
      </c>
      <c r="C5" s="16">
        <v>2</v>
      </c>
      <c r="D5" s="17">
        <v>3</v>
      </c>
      <c r="E5" s="18">
        <v>4</v>
      </c>
      <c r="F5" s="19">
        <v>5</v>
      </c>
      <c r="G5" s="16">
        <v>6</v>
      </c>
      <c r="H5" s="19">
        <v>7</v>
      </c>
      <c r="I5" s="16">
        <v>8</v>
      </c>
      <c r="J5" s="19">
        <v>9</v>
      </c>
      <c r="K5" s="16">
        <v>10</v>
      </c>
      <c r="L5" s="19">
        <v>11</v>
      </c>
      <c r="M5" s="16">
        <v>12</v>
      </c>
      <c r="N5" s="19">
        <v>13</v>
      </c>
      <c r="O5" s="16">
        <v>14</v>
      </c>
      <c r="P5" s="19">
        <v>15</v>
      </c>
      <c r="Q5" s="16">
        <v>16</v>
      </c>
      <c r="R5" s="19">
        <v>17</v>
      </c>
    </row>
    <row r="6" spans="2:18" ht="141" customHeight="1" thickBot="1">
      <c r="B6" s="20">
        <v>1</v>
      </c>
      <c r="C6" s="21" t="s">
        <v>18</v>
      </c>
      <c r="D6" s="22" t="s">
        <v>19</v>
      </c>
      <c r="E6" s="22"/>
      <c r="F6" s="23">
        <f>'[1]1 '!D6+'[1]2'!D6+'[1]3'!D6+'[1]4'!D6</f>
        <v>29</v>
      </c>
      <c r="G6" s="23">
        <v>0</v>
      </c>
      <c r="H6" s="23">
        <v>0</v>
      </c>
      <c r="I6" s="23">
        <v>0</v>
      </c>
      <c r="J6" s="23">
        <v>1</v>
      </c>
      <c r="K6" s="23">
        <v>1</v>
      </c>
      <c r="L6" s="23">
        <v>15</v>
      </c>
      <c r="M6" s="23">
        <v>5</v>
      </c>
      <c r="N6" s="24" t="s">
        <v>20</v>
      </c>
      <c r="O6" s="24" t="s">
        <v>21</v>
      </c>
      <c r="P6" s="23">
        <v>0</v>
      </c>
      <c r="Q6" s="25"/>
      <c r="R6" s="25"/>
    </row>
    <row r="7" spans="2:18" ht="108.75" customHeight="1" thickBot="1">
      <c r="B7" s="20">
        <v>2</v>
      </c>
      <c r="C7" s="21" t="s">
        <v>22</v>
      </c>
      <c r="D7" s="22"/>
      <c r="E7" s="22"/>
      <c r="F7" s="23">
        <f>'[1]1 '!D7+'[1]2'!D7+'[1]3'!D7+'[1]4'!D7</f>
        <v>2</v>
      </c>
      <c r="G7" s="23">
        <v>0</v>
      </c>
      <c r="H7" s="23">
        <v>0</v>
      </c>
      <c r="I7" s="23">
        <v>0</v>
      </c>
      <c r="J7" s="23">
        <v>1</v>
      </c>
      <c r="K7" s="23">
        <v>1</v>
      </c>
      <c r="L7" s="23">
        <v>15</v>
      </c>
      <c r="M7" s="23">
        <v>0</v>
      </c>
      <c r="N7" s="23">
        <v>10</v>
      </c>
      <c r="O7" s="23">
        <v>0</v>
      </c>
      <c r="P7" s="23">
        <v>0</v>
      </c>
      <c r="Q7" s="25"/>
      <c r="R7" s="25"/>
    </row>
    <row r="8" spans="2:18" ht="66.75" customHeight="1" thickBot="1">
      <c r="B8" s="20">
        <v>3</v>
      </c>
      <c r="C8" s="21" t="s">
        <v>23</v>
      </c>
      <c r="D8" s="22"/>
      <c r="E8" s="22"/>
      <c r="F8" s="23">
        <f>'[1]1 '!D8+'[1]2'!D8+'[1]3'!D8+'[1]4'!D8</f>
        <v>0</v>
      </c>
      <c r="G8" s="23">
        <v>0</v>
      </c>
      <c r="H8" s="23">
        <v>0</v>
      </c>
      <c r="I8" s="23">
        <v>0</v>
      </c>
      <c r="J8" s="23">
        <v>1</v>
      </c>
      <c r="K8" s="23">
        <v>0</v>
      </c>
      <c r="L8" s="23">
        <v>15</v>
      </c>
      <c r="M8" s="23">
        <v>0</v>
      </c>
      <c r="N8" s="23">
        <v>10</v>
      </c>
      <c r="O8" s="23">
        <v>0</v>
      </c>
      <c r="P8" s="23">
        <v>0</v>
      </c>
      <c r="Q8" s="25"/>
      <c r="R8" s="25"/>
    </row>
    <row r="9" spans="2:18" ht="40.5" customHeight="1" thickBot="1">
      <c r="B9" s="20">
        <v>4</v>
      </c>
      <c r="C9" s="21" t="s">
        <v>24</v>
      </c>
      <c r="D9" s="22"/>
      <c r="E9" s="22"/>
      <c r="F9" s="23">
        <f>'[1]1 '!D9+'[1]2'!D9+'[1]3'!D9+'[1]4'!D9</f>
        <v>714</v>
      </c>
      <c r="G9" s="23">
        <v>0</v>
      </c>
      <c r="H9" s="23">
        <v>0</v>
      </c>
      <c r="I9" s="23">
        <v>0</v>
      </c>
      <c r="J9" s="23">
        <v>2</v>
      </c>
      <c r="K9" s="23">
        <v>2</v>
      </c>
      <c r="L9" s="23">
        <v>15</v>
      </c>
      <c r="M9" s="23">
        <v>15</v>
      </c>
      <c r="N9" s="23">
        <v>120</v>
      </c>
      <c r="O9" s="23">
        <v>0</v>
      </c>
      <c r="P9" s="23">
        <v>0</v>
      </c>
      <c r="Q9" s="25"/>
      <c r="R9" s="25"/>
    </row>
    <row r="10" spans="1:19" ht="27.75" customHeight="1" thickBot="1">
      <c r="A10" s="2"/>
      <c r="B10" s="20">
        <v>5</v>
      </c>
      <c r="C10" s="26" t="s">
        <v>25</v>
      </c>
      <c r="D10" s="22" t="s">
        <v>19</v>
      </c>
      <c r="E10" s="22"/>
      <c r="F10" s="23">
        <f>'[1]1 '!D10+'[1]2'!D10+'[1]3'!D10+'[1]4'!D10</f>
        <v>0</v>
      </c>
      <c r="G10" s="23">
        <v>0</v>
      </c>
      <c r="H10" s="23">
        <v>0</v>
      </c>
      <c r="I10" s="23">
        <v>0</v>
      </c>
      <c r="J10" s="23">
        <v>2</v>
      </c>
      <c r="K10" s="23">
        <v>0</v>
      </c>
      <c r="L10" s="23">
        <v>15</v>
      </c>
      <c r="M10" s="23">
        <v>0</v>
      </c>
      <c r="N10" s="23">
        <v>30</v>
      </c>
      <c r="O10" s="23">
        <v>0</v>
      </c>
      <c r="P10" s="23">
        <v>0</v>
      </c>
      <c r="Q10" s="25"/>
      <c r="R10" s="25"/>
      <c r="S10" s="27"/>
    </row>
    <row r="11" spans="1:19" ht="41.25" customHeight="1" thickBot="1">
      <c r="A11" s="2"/>
      <c r="B11" s="20">
        <v>6</v>
      </c>
      <c r="C11" s="26" t="s">
        <v>26</v>
      </c>
      <c r="D11" s="28"/>
      <c r="E11" s="28"/>
      <c r="F11" s="23">
        <f>'[1]1 '!D11+'[1]2'!D11+'[1]3'!D11+'[1]4'!D11</f>
        <v>0</v>
      </c>
      <c r="G11" s="23">
        <v>0</v>
      </c>
      <c r="H11" s="23">
        <v>0</v>
      </c>
      <c r="I11" s="23">
        <v>0</v>
      </c>
      <c r="J11" s="23">
        <v>2</v>
      </c>
      <c r="K11" s="23">
        <v>0</v>
      </c>
      <c r="L11" s="23">
        <v>15</v>
      </c>
      <c r="M11" s="23">
        <v>0</v>
      </c>
      <c r="N11" s="23">
        <v>30</v>
      </c>
      <c r="O11" s="23">
        <v>0</v>
      </c>
      <c r="P11" s="23">
        <v>0</v>
      </c>
      <c r="Q11" s="25"/>
      <c r="R11" s="25"/>
      <c r="S11" s="27"/>
    </row>
    <row r="12" spans="1:19" ht="41.25" customHeight="1" thickBot="1">
      <c r="A12" s="2"/>
      <c r="B12" s="20">
        <v>7</v>
      </c>
      <c r="C12" s="26" t="s">
        <v>27</v>
      </c>
      <c r="D12" s="28"/>
      <c r="E12" s="28"/>
      <c r="F12" s="23">
        <f>'[1]1 '!D12+'[1]2'!D12+'[1]3'!D12+'[1]4'!D12</f>
        <v>0</v>
      </c>
      <c r="G12" s="23">
        <v>0</v>
      </c>
      <c r="H12" s="23">
        <v>0</v>
      </c>
      <c r="I12" s="23">
        <v>0</v>
      </c>
      <c r="J12" s="23">
        <v>2</v>
      </c>
      <c r="K12" s="23">
        <v>0</v>
      </c>
      <c r="L12" s="23">
        <v>15</v>
      </c>
      <c r="M12" s="23">
        <v>0</v>
      </c>
      <c r="N12" s="23">
        <v>30</v>
      </c>
      <c r="O12" s="23">
        <v>0</v>
      </c>
      <c r="P12" s="23">
        <v>0</v>
      </c>
      <c r="Q12" s="25"/>
      <c r="R12" s="25"/>
      <c r="S12" s="27"/>
    </row>
    <row r="13" spans="2:18" ht="45.75" customHeight="1" thickBot="1">
      <c r="B13" s="20">
        <v>8</v>
      </c>
      <c r="C13" s="21" t="s">
        <v>28</v>
      </c>
      <c r="D13" s="28"/>
      <c r="E13" s="28"/>
      <c r="F13" s="23">
        <f>'[1]1 '!D13+'[1]2'!D13+'[1]3'!D13+'[1]4'!D13</f>
        <v>88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15</v>
      </c>
      <c r="M13" s="23">
        <v>10</v>
      </c>
      <c r="N13" s="23">
        <v>10</v>
      </c>
      <c r="O13" s="23">
        <v>10</v>
      </c>
      <c r="P13" s="23">
        <v>0</v>
      </c>
      <c r="Q13" s="25"/>
      <c r="R13" s="25"/>
    </row>
    <row r="14" spans="2:18" ht="57" customHeight="1" thickBot="1">
      <c r="B14" s="20">
        <v>9</v>
      </c>
      <c r="C14" s="21" t="s">
        <v>29</v>
      </c>
      <c r="D14" s="22" t="s">
        <v>19</v>
      </c>
      <c r="E14" s="22"/>
      <c r="F14" s="23">
        <f>'[1]1 '!D14+'[1]2'!D14+'[1]3'!D14+'[1]4'!D14</f>
        <v>428</v>
      </c>
      <c r="G14" s="23">
        <v>0</v>
      </c>
      <c r="H14" s="23">
        <v>0</v>
      </c>
      <c r="I14" s="23">
        <v>0</v>
      </c>
      <c r="J14" s="23">
        <v>1</v>
      </c>
      <c r="K14" s="23">
        <v>1</v>
      </c>
      <c r="L14" s="23">
        <v>15</v>
      </c>
      <c r="M14" s="23">
        <v>10</v>
      </c>
      <c r="N14" s="23">
        <v>10</v>
      </c>
      <c r="O14" s="23">
        <v>3</v>
      </c>
      <c r="P14" s="23">
        <v>0</v>
      </c>
      <c r="Q14" s="25"/>
      <c r="R14" s="25"/>
    </row>
    <row r="15" spans="2:18" ht="42" customHeight="1" thickBot="1">
      <c r="B15" s="20">
        <v>10</v>
      </c>
      <c r="C15" s="21" t="s">
        <v>30</v>
      </c>
      <c r="D15" s="22" t="s">
        <v>19</v>
      </c>
      <c r="E15" s="22"/>
      <c r="F15" s="23">
        <f>'[1]1 '!D15+'[1]2'!D15+'[1]3'!D15+'[1]4'!D15</f>
        <v>97</v>
      </c>
      <c r="G15" s="23">
        <v>0</v>
      </c>
      <c r="H15" s="23">
        <v>0</v>
      </c>
      <c r="I15" s="23">
        <v>0</v>
      </c>
      <c r="J15" s="23">
        <v>2</v>
      </c>
      <c r="K15" s="23">
        <v>1</v>
      </c>
      <c r="L15" s="23">
        <v>15</v>
      </c>
      <c r="M15" s="23">
        <v>0</v>
      </c>
      <c r="N15" s="23">
        <v>0</v>
      </c>
      <c r="O15" s="23">
        <v>0</v>
      </c>
      <c r="P15" s="23">
        <v>0</v>
      </c>
      <c r="Q15" s="29"/>
      <c r="R15" s="29"/>
    </row>
    <row r="16" spans="2:18" ht="52.5" customHeight="1" thickBot="1">
      <c r="B16" s="20">
        <v>11</v>
      </c>
      <c r="C16" s="21" t="s">
        <v>31</v>
      </c>
      <c r="D16" s="22"/>
      <c r="E16" s="22"/>
      <c r="F16" s="23">
        <f>'[1]1 '!D16+'[1]2'!D16+'[1]3'!D16+'[1]4'!D16</f>
        <v>0</v>
      </c>
      <c r="G16" s="30">
        <v>0</v>
      </c>
      <c r="H16" s="30">
        <v>0</v>
      </c>
      <c r="I16" s="30">
        <v>0</v>
      </c>
      <c r="J16" s="30">
        <v>2</v>
      </c>
      <c r="K16" s="30">
        <v>0</v>
      </c>
      <c r="L16" s="30">
        <v>15</v>
      </c>
      <c r="M16" s="30">
        <v>0</v>
      </c>
      <c r="N16" s="30">
        <v>125</v>
      </c>
      <c r="O16" s="30">
        <v>0</v>
      </c>
      <c r="P16" s="30">
        <v>0</v>
      </c>
      <c r="Q16" s="31"/>
      <c r="R16" s="31"/>
    </row>
    <row r="17" spans="2:18" ht="26.25" thickBot="1">
      <c r="B17" s="20">
        <v>12</v>
      </c>
      <c r="C17" s="21" t="s">
        <v>32</v>
      </c>
      <c r="D17" s="22" t="s">
        <v>19</v>
      </c>
      <c r="E17" s="22"/>
      <c r="F17" s="23">
        <f>'[1]1 '!D17+'[1]2'!D17+'[1]3'!D17+'[1]4'!D17</f>
        <v>2</v>
      </c>
      <c r="G17" s="23">
        <v>0</v>
      </c>
      <c r="H17" s="23">
        <v>0</v>
      </c>
      <c r="I17" s="23">
        <v>0</v>
      </c>
      <c r="J17" s="32" t="s">
        <v>33</v>
      </c>
      <c r="K17" s="23">
        <v>0</v>
      </c>
      <c r="L17" s="23">
        <v>15</v>
      </c>
      <c r="M17" s="23">
        <v>0</v>
      </c>
      <c r="N17" s="23">
        <v>0</v>
      </c>
      <c r="O17" s="23">
        <v>0</v>
      </c>
      <c r="P17" s="23">
        <v>0</v>
      </c>
      <c r="Q17" s="25"/>
      <c r="R17" s="25"/>
    </row>
    <row r="18" spans="2:18" ht="51.75" thickBot="1">
      <c r="B18" s="20">
        <v>13</v>
      </c>
      <c r="C18" s="21" t="s">
        <v>34</v>
      </c>
      <c r="D18" s="22"/>
      <c r="E18" s="22"/>
      <c r="F18" s="23">
        <f>'[1]1 '!D18+'[1]2'!D18+'[1]3'!D18+'[1]4'!D18</f>
        <v>74</v>
      </c>
      <c r="G18" s="30">
        <v>0</v>
      </c>
      <c r="H18" s="30">
        <v>0</v>
      </c>
      <c r="I18" s="30">
        <v>0</v>
      </c>
      <c r="J18" s="30">
        <v>2</v>
      </c>
      <c r="K18" s="30">
        <v>2</v>
      </c>
      <c r="L18" s="30">
        <v>15</v>
      </c>
      <c r="M18" s="30">
        <v>15</v>
      </c>
      <c r="N18" s="30">
        <v>30</v>
      </c>
      <c r="O18" s="30">
        <v>30</v>
      </c>
      <c r="P18" s="30">
        <v>0</v>
      </c>
      <c r="Q18" s="31"/>
      <c r="R18" s="31"/>
    </row>
    <row r="19" spans="2:18" ht="102.75" thickBot="1">
      <c r="B19" s="20">
        <v>14</v>
      </c>
      <c r="C19" s="21" t="s">
        <v>35</v>
      </c>
      <c r="D19" s="22" t="s">
        <v>19</v>
      </c>
      <c r="E19" s="22"/>
      <c r="F19" s="23">
        <f>'[1]1 '!D19+'[1]2'!D19+'[1]3'!D19+'[1]4'!D19</f>
        <v>20</v>
      </c>
      <c r="G19" s="23">
        <v>0</v>
      </c>
      <c r="H19" s="23">
        <v>0</v>
      </c>
      <c r="I19" s="23">
        <v>0</v>
      </c>
      <c r="J19" s="23">
        <v>2</v>
      </c>
      <c r="K19" s="23">
        <v>2</v>
      </c>
      <c r="L19" s="23">
        <v>15</v>
      </c>
      <c r="M19" s="30">
        <v>15</v>
      </c>
      <c r="N19" s="23">
        <v>0</v>
      </c>
      <c r="O19" s="23">
        <v>0</v>
      </c>
      <c r="P19" s="23">
        <v>0</v>
      </c>
      <c r="Q19" s="25"/>
      <c r="R19" s="25"/>
    </row>
    <row r="20" spans="2:18" ht="115.5" thickBot="1">
      <c r="B20" s="20">
        <v>15</v>
      </c>
      <c r="C20" s="21" t="s">
        <v>36</v>
      </c>
      <c r="D20" s="22"/>
      <c r="E20" s="22"/>
      <c r="F20" s="23">
        <f>'[1]1 '!D20+'[1]2'!D20+'[1]3'!D20+'[1]4'!D20</f>
        <v>246</v>
      </c>
      <c r="G20" s="30">
        <v>0</v>
      </c>
      <c r="H20" s="30">
        <v>0</v>
      </c>
      <c r="I20" s="30">
        <v>0</v>
      </c>
      <c r="J20" s="30">
        <v>2</v>
      </c>
      <c r="K20" s="30">
        <v>2</v>
      </c>
      <c r="L20" s="30">
        <v>15</v>
      </c>
      <c r="M20" s="30">
        <v>15</v>
      </c>
      <c r="N20" s="30">
        <v>60</v>
      </c>
      <c r="O20" s="30">
        <v>60</v>
      </c>
      <c r="P20" s="30">
        <v>0</v>
      </c>
      <c r="Q20" s="31"/>
      <c r="R20" s="31"/>
    </row>
    <row r="21" spans="2:18" ht="51.75" thickBot="1">
      <c r="B21" s="20">
        <v>16</v>
      </c>
      <c r="C21" s="21" t="s">
        <v>37</v>
      </c>
      <c r="D21" s="22" t="s">
        <v>19</v>
      </c>
      <c r="E21" s="22"/>
      <c r="F21" s="23">
        <f>'[1]1 '!D21+'[1]2'!D21+'[1]3'!D21+'[1]4'!D21</f>
        <v>9</v>
      </c>
      <c r="G21" s="23">
        <v>0</v>
      </c>
      <c r="H21" s="23">
        <v>0</v>
      </c>
      <c r="I21" s="23">
        <v>0</v>
      </c>
      <c r="J21" s="23">
        <v>1</v>
      </c>
      <c r="K21" s="23">
        <v>1</v>
      </c>
      <c r="L21" s="23">
        <v>15</v>
      </c>
      <c r="M21" s="23">
        <v>0</v>
      </c>
      <c r="N21" s="23">
        <v>30</v>
      </c>
      <c r="O21" s="23">
        <v>0</v>
      </c>
      <c r="P21" s="23">
        <v>0</v>
      </c>
      <c r="Q21" s="25"/>
      <c r="R21" s="25"/>
    </row>
    <row r="22" spans="2:18" ht="26.25" thickBot="1">
      <c r="B22" s="20">
        <v>17</v>
      </c>
      <c r="C22" s="21" t="s">
        <v>38</v>
      </c>
      <c r="D22" s="22"/>
      <c r="E22" s="22"/>
      <c r="F22" s="23">
        <f>'[1]1 '!D22+'[1]2'!D22+'[1]3'!D22+'[1]4'!D22</f>
        <v>3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15</v>
      </c>
      <c r="M22" s="23">
        <v>0</v>
      </c>
      <c r="N22" s="23">
        <v>60</v>
      </c>
      <c r="O22" s="23">
        <v>0</v>
      </c>
      <c r="P22" s="23">
        <v>0</v>
      </c>
      <c r="Q22" s="25"/>
      <c r="R22" s="25"/>
    </row>
    <row r="23" spans="2:18" ht="77.25" thickBot="1">
      <c r="B23" s="20">
        <v>18</v>
      </c>
      <c r="C23" s="21" t="s">
        <v>39</v>
      </c>
      <c r="D23" s="22"/>
      <c r="E23" s="22"/>
      <c r="F23" s="23">
        <f>'[1]1 '!D23+'[1]2'!D23+'[1]3'!D23+'[1]4'!D23</f>
        <v>20</v>
      </c>
      <c r="G23" s="23">
        <v>0</v>
      </c>
      <c r="H23" s="23">
        <v>0</v>
      </c>
      <c r="I23" s="23">
        <v>0</v>
      </c>
      <c r="J23" s="23">
        <v>2</v>
      </c>
      <c r="K23" s="23">
        <v>2</v>
      </c>
      <c r="L23" s="23">
        <v>15</v>
      </c>
      <c r="M23" s="23">
        <v>10</v>
      </c>
      <c r="N23" s="23">
        <v>103</v>
      </c>
      <c r="O23" s="23">
        <v>100</v>
      </c>
      <c r="P23" s="23">
        <v>0</v>
      </c>
      <c r="Q23" s="25"/>
      <c r="R23" s="25"/>
    </row>
    <row r="24" spans="2:18" ht="26.25" thickBot="1">
      <c r="B24" s="20">
        <v>19</v>
      </c>
      <c r="C24" s="21" t="s">
        <v>40</v>
      </c>
      <c r="D24" s="22" t="s">
        <v>19</v>
      </c>
      <c r="E24" s="22"/>
      <c r="F24" s="23">
        <f>'[1]1 '!D24+'[1]2'!D24+'[1]3'!D24+'[1]4'!D24</f>
        <v>68</v>
      </c>
      <c r="G24" s="23">
        <v>0</v>
      </c>
      <c r="H24" s="23">
        <v>0</v>
      </c>
      <c r="I24" s="23">
        <v>0</v>
      </c>
      <c r="J24" s="32" t="s">
        <v>33</v>
      </c>
      <c r="K24" s="23">
        <v>2</v>
      </c>
      <c r="L24" s="23">
        <v>15</v>
      </c>
      <c r="M24" s="23">
        <v>10</v>
      </c>
      <c r="N24" s="23">
        <v>30</v>
      </c>
      <c r="O24" s="23">
        <v>30</v>
      </c>
      <c r="P24" s="23">
        <v>0</v>
      </c>
      <c r="Q24" s="25"/>
      <c r="R24" s="25"/>
    </row>
    <row r="25" spans="2:18" ht="64.5" thickBot="1">
      <c r="B25" s="20">
        <v>20</v>
      </c>
      <c r="C25" s="21" t="s">
        <v>41</v>
      </c>
      <c r="D25" s="22" t="s">
        <v>19</v>
      </c>
      <c r="E25" s="22"/>
      <c r="F25" s="23">
        <f>'[1]1 '!D25+'[1]2'!D25+'[1]3'!D25+'[1]4'!D25</f>
        <v>3</v>
      </c>
      <c r="G25" s="23">
        <v>0</v>
      </c>
      <c r="H25" s="23">
        <v>0</v>
      </c>
      <c r="I25" s="23">
        <v>0</v>
      </c>
      <c r="J25" s="23">
        <v>2</v>
      </c>
      <c r="K25" s="23">
        <v>2</v>
      </c>
      <c r="L25" s="23">
        <v>15</v>
      </c>
      <c r="M25" s="23">
        <v>0</v>
      </c>
      <c r="N25" s="23">
        <v>45</v>
      </c>
      <c r="O25" s="23">
        <v>0</v>
      </c>
      <c r="P25" s="23">
        <v>0</v>
      </c>
      <c r="Q25" s="25"/>
      <c r="R25" s="25"/>
    </row>
    <row r="26" spans="2:18" ht="26.25" thickBot="1">
      <c r="B26" s="20">
        <v>21</v>
      </c>
      <c r="C26" s="21" t="s">
        <v>42</v>
      </c>
      <c r="D26" s="22"/>
      <c r="E26" s="22"/>
      <c r="F26" s="23">
        <f>'[1]1 '!D26+'[1]2'!D26+'[1]3'!D26+'[1]4'!D26</f>
        <v>1</v>
      </c>
      <c r="G26" s="23">
        <v>0</v>
      </c>
      <c r="H26" s="23">
        <v>0</v>
      </c>
      <c r="I26" s="23">
        <v>0</v>
      </c>
      <c r="J26" s="23">
        <v>2</v>
      </c>
      <c r="K26" s="23">
        <v>2</v>
      </c>
      <c r="L26" s="23">
        <v>15</v>
      </c>
      <c r="M26" s="23">
        <v>0</v>
      </c>
      <c r="N26" s="23">
        <v>30</v>
      </c>
      <c r="O26" s="23">
        <v>0</v>
      </c>
      <c r="P26" s="23">
        <v>0</v>
      </c>
      <c r="Q26" s="29"/>
      <c r="R26" s="29"/>
    </row>
    <row r="27" spans="2:18" ht="51.75" thickBot="1">
      <c r="B27" s="20">
        <v>22</v>
      </c>
      <c r="C27" s="21" t="s">
        <v>43</v>
      </c>
      <c r="D27" s="22"/>
      <c r="E27" s="22"/>
      <c r="F27" s="23">
        <f>'[1]1 '!D27+'[1]2'!D27+'[1]3'!D27+'[1]4'!D27</f>
        <v>0</v>
      </c>
      <c r="G27" s="23">
        <v>0</v>
      </c>
      <c r="H27" s="23">
        <v>0</v>
      </c>
      <c r="I27" s="23">
        <v>0</v>
      </c>
      <c r="J27" s="23">
        <v>2</v>
      </c>
      <c r="K27" s="23">
        <v>0</v>
      </c>
      <c r="L27" s="23">
        <v>15</v>
      </c>
      <c r="M27" s="23">
        <v>0</v>
      </c>
      <c r="N27" s="23">
        <v>115</v>
      </c>
      <c r="O27" s="23">
        <v>0</v>
      </c>
      <c r="P27" s="23">
        <v>0</v>
      </c>
      <c r="Q27" s="25"/>
      <c r="R27" s="25"/>
    </row>
    <row r="28" spans="2:18" s="2" customFormat="1" ht="77.25" thickBot="1">
      <c r="B28" s="20">
        <v>23</v>
      </c>
      <c r="C28" s="26" t="s">
        <v>44</v>
      </c>
      <c r="D28" s="22" t="s">
        <v>19</v>
      </c>
      <c r="E28" s="22"/>
      <c r="F28" s="23">
        <f>'[1]1 '!D28+'[1]2'!D28+'[1]3'!D28+'[1]4'!D28</f>
        <v>16</v>
      </c>
      <c r="G28" s="23">
        <v>0</v>
      </c>
      <c r="H28" s="23">
        <v>0</v>
      </c>
      <c r="I28" s="23">
        <v>0</v>
      </c>
      <c r="J28" s="32" t="s">
        <v>33</v>
      </c>
      <c r="K28" s="23">
        <v>2</v>
      </c>
      <c r="L28" s="23">
        <v>15</v>
      </c>
      <c r="M28" s="23">
        <v>5</v>
      </c>
      <c r="N28" s="23">
        <v>30</v>
      </c>
      <c r="O28" s="23">
        <v>14</v>
      </c>
      <c r="P28" s="23">
        <v>0</v>
      </c>
      <c r="Q28" s="25"/>
      <c r="R28" s="25"/>
    </row>
    <row r="29" spans="2:18" s="2" customFormat="1" ht="51.75" thickBot="1">
      <c r="B29" s="20">
        <v>24</v>
      </c>
      <c r="C29" s="26" t="s">
        <v>45</v>
      </c>
      <c r="D29" s="28" t="s">
        <v>19</v>
      </c>
      <c r="E29" s="28"/>
      <c r="F29" s="23">
        <f>'[1]1 '!D29+'[1]2'!D29+'[1]3'!D29+'[1]4'!D29</f>
        <v>4</v>
      </c>
      <c r="G29" s="23">
        <v>0</v>
      </c>
      <c r="H29" s="23">
        <v>0</v>
      </c>
      <c r="I29" s="23">
        <v>0</v>
      </c>
      <c r="J29" s="23">
        <v>2</v>
      </c>
      <c r="K29" s="23">
        <v>2</v>
      </c>
      <c r="L29" s="23">
        <v>15</v>
      </c>
      <c r="M29" s="23">
        <v>0</v>
      </c>
      <c r="N29" s="23">
        <v>0</v>
      </c>
      <c r="O29" s="23">
        <v>0</v>
      </c>
      <c r="P29" s="23">
        <v>0</v>
      </c>
      <c r="Q29" s="25"/>
      <c r="R29" s="25"/>
    </row>
    <row r="30" spans="2:18" ht="64.5" thickBot="1">
      <c r="B30" s="20">
        <v>25</v>
      </c>
      <c r="C30" s="21" t="s">
        <v>46</v>
      </c>
      <c r="D30" s="28"/>
      <c r="E30" s="28"/>
      <c r="F30" s="23">
        <f>'[1]1 '!D30+'[1]2'!D30+'[1]3'!D30+'[1]4'!D30</f>
        <v>8</v>
      </c>
      <c r="G30" s="23">
        <v>0</v>
      </c>
      <c r="H30" s="23">
        <v>0</v>
      </c>
      <c r="I30" s="23">
        <v>0</v>
      </c>
      <c r="J30" s="23">
        <v>2</v>
      </c>
      <c r="K30" s="23">
        <v>2</v>
      </c>
      <c r="L30" s="23">
        <v>15</v>
      </c>
      <c r="M30" s="23">
        <v>0</v>
      </c>
      <c r="N30" s="23">
        <v>51</v>
      </c>
      <c r="O30" s="23">
        <v>0</v>
      </c>
      <c r="P30" s="23">
        <v>0</v>
      </c>
      <c r="Q30" s="25"/>
      <c r="R30" s="25"/>
    </row>
    <row r="31" spans="2:18" ht="51.75" thickBot="1">
      <c r="B31" s="20">
        <v>26</v>
      </c>
      <c r="C31" s="21" t="s">
        <v>47</v>
      </c>
      <c r="D31" s="22" t="s">
        <v>19</v>
      </c>
      <c r="E31" s="22"/>
      <c r="F31" s="23">
        <f>'[1]1 '!D31+'[1]2'!D31+'[1]3'!D31+'[1]4'!D31</f>
        <v>3</v>
      </c>
      <c r="G31" s="23">
        <v>0</v>
      </c>
      <c r="H31" s="23">
        <v>0</v>
      </c>
      <c r="I31" s="23">
        <v>0</v>
      </c>
      <c r="J31" s="23">
        <v>2</v>
      </c>
      <c r="K31" s="23">
        <v>2</v>
      </c>
      <c r="L31" s="23">
        <v>15</v>
      </c>
      <c r="M31" s="23">
        <v>0</v>
      </c>
      <c r="N31" s="23">
        <v>309</v>
      </c>
      <c r="O31" s="23">
        <v>0</v>
      </c>
      <c r="P31" s="23">
        <v>0</v>
      </c>
      <c r="Q31" s="25"/>
      <c r="R31" s="25"/>
    </row>
    <row r="32" spans="2:18" ht="51.75" thickBot="1">
      <c r="B32" s="20">
        <v>27</v>
      </c>
      <c r="C32" s="21" t="s">
        <v>48</v>
      </c>
      <c r="D32" s="22"/>
      <c r="E32" s="22"/>
      <c r="F32" s="23">
        <f>'[1]1 '!D32+'[1]2'!D32+'[1]3'!D32+'[1]4'!D32</f>
        <v>30</v>
      </c>
      <c r="G32" s="23">
        <v>0</v>
      </c>
      <c r="H32" s="23">
        <v>0</v>
      </c>
      <c r="I32" s="23">
        <v>0</v>
      </c>
      <c r="J32" s="23">
        <v>2</v>
      </c>
      <c r="K32" s="23">
        <v>2</v>
      </c>
      <c r="L32" s="23">
        <v>15</v>
      </c>
      <c r="M32" s="23">
        <v>0</v>
      </c>
      <c r="N32" s="23">
        <v>35</v>
      </c>
      <c r="O32" s="23">
        <v>0</v>
      </c>
      <c r="P32" s="23">
        <v>0</v>
      </c>
      <c r="Q32" s="25"/>
      <c r="R32" s="25"/>
    </row>
    <row r="33" spans="2:18" ht="26.25" thickBot="1">
      <c r="B33" s="20">
        <v>28</v>
      </c>
      <c r="C33" s="21" t="s">
        <v>49</v>
      </c>
      <c r="D33" s="22"/>
      <c r="E33" s="22"/>
      <c r="F33" s="23">
        <f>'[1]1 '!D33+'[1]2'!D33+'[1]3'!D33+'[1]4'!D33</f>
        <v>0</v>
      </c>
      <c r="G33" s="23">
        <v>0</v>
      </c>
      <c r="H33" s="23">
        <v>0</v>
      </c>
      <c r="I33" s="23">
        <v>0</v>
      </c>
      <c r="J33" s="23">
        <v>2</v>
      </c>
      <c r="K33" s="23">
        <v>0</v>
      </c>
      <c r="L33" s="23">
        <v>15</v>
      </c>
      <c r="M33" s="23">
        <v>0</v>
      </c>
      <c r="N33" s="23">
        <v>115</v>
      </c>
      <c r="O33" s="23">
        <v>0</v>
      </c>
      <c r="P33" s="23">
        <v>0</v>
      </c>
      <c r="Q33" s="25"/>
      <c r="R33" s="25"/>
    </row>
    <row r="34" spans="2:18" s="2" customFormat="1" ht="39" thickBot="1">
      <c r="B34" s="20">
        <v>29</v>
      </c>
      <c r="C34" s="26" t="s">
        <v>50</v>
      </c>
      <c r="D34" s="22" t="s">
        <v>19</v>
      </c>
      <c r="E34" s="22"/>
      <c r="F34" s="23">
        <f>'[1]1 '!D34+'[1]2'!D34+'[1]3'!D34+'[1]4'!D34</f>
        <v>1</v>
      </c>
      <c r="G34" s="23">
        <v>0</v>
      </c>
      <c r="H34" s="23">
        <v>0</v>
      </c>
      <c r="I34" s="23">
        <v>0</v>
      </c>
      <c r="J34" s="23">
        <v>1</v>
      </c>
      <c r="K34" s="23">
        <v>1</v>
      </c>
      <c r="L34" s="23">
        <v>15</v>
      </c>
      <c r="M34" s="23">
        <v>0</v>
      </c>
      <c r="N34" s="23">
        <v>0</v>
      </c>
      <c r="O34" s="23">
        <v>0</v>
      </c>
      <c r="P34" s="23">
        <v>0</v>
      </c>
      <c r="Q34" s="25"/>
      <c r="R34" s="25"/>
    </row>
    <row r="35" spans="2:18" s="2" customFormat="1" ht="39" thickBot="1">
      <c r="B35" s="20">
        <v>30</v>
      </c>
      <c r="C35" s="26" t="s">
        <v>51</v>
      </c>
      <c r="D35" s="28"/>
      <c r="E35" s="28"/>
      <c r="F35" s="23">
        <f>'[1]1 '!D35+'[1]2'!D35+'[1]3'!D35+'[1]4'!D35</f>
        <v>5</v>
      </c>
      <c r="G35" s="23">
        <v>0</v>
      </c>
      <c r="H35" s="23">
        <v>0</v>
      </c>
      <c r="I35" s="23">
        <v>0</v>
      </c>
      <c r="J35" s="23">
        <v>2</v>
      </c>
      <c r="K35" s="23">
        <v>2</v>
      </c>
      <c r="L35" s="23">
        <v>15</v>
      </c>
      <c r="M35" s="23">
        <v>15</v>
      </c>
      <c r="N35" s="23">
        <v>194</v>
      </c>
      <c r="O35" s="23">
        <v>194</v>
      </c>
      <c r="P35" s="23">
        <v>0</v>
      </c>
      <c r="Q35" s="25"/>
      <c r="R35" s="25"/>
    </row>
    <row r="36" spans="2:18" s="2" customFormat="1" ht="64.5" thickBot="1">
      <c r="B36" s="20">
        <v>31</v>
      </c>
      <c r="C36" s="26" t="s">
        <v>52</v>
      </c>
      <c r="D36" s="28"/>
      <c r="E36" s="28"/>
      <c r="F36" s="23">
        <f>'[1]1 '!D36+'[1]2'!D36+'[1]3'!D36+'[1]4'!D36</f>
        <v>31</v>
      </c>
      <c r="G36" s="23">
        <v>0</v>
      </c>
      <c r="H36" s="23">
        <v>0</v>
      </c>
      <c r="I36" s="23">
        <v>0</v>
      </c>
      <c r="J36" s="23">
        <v>2</v>
      </c>
      <c r="K36" s="23">
        <v>2</v>
      </c>
      <c r="L36" s="23">
        <v>15</v>
      </c>
      <c r="M36" s="23">
        <v>15</v>
      </c>
      <c r="N36" s="23">
        <v>30</v>
      </c>
      <c r="O36" s="23">
        <v>30</v>
      </c>
      <c r="P36" s="23">
        <v>0</v>
      </c>
      <c r="Q36" s="25"/>
      <c r="R36" s="25"/>
    </row>
    <row r="37" spans="2:18" s="2" customFormat="1" ht="77.25" thickBot="1">
      <c r="B37" s="20">
        <v>32</v>
      </c>
      <c r="C37" s="26" t="s">
        <v>53</v>
      </c>
      <c r="D37" s="28" t="s">
        <v>19</v>
      </c>
      <c r="E37" s="28"/>
      <c r="F37" s="23">
        <f>'[1]1 '!D37+'[1]2'!D37+'[1]3'!D37+'[1]4'!D37</f>
        <v>43</v>
      </c>
      <c r="G37" s="33">
        <v>0</v>
      </c>
      <c r="H37" s="33">
        <v>0</v>
      </c>
      <c r="I37" s="33">
        <v>0</v>
      </c>
      <c r="J37" s="33">
        <v>2</v>
      </c>
      <c r="K37" s="33">
        <v>2</v>
      </c>
      <c r="L37" s="33">
        <v>15</v>
      </c>
      <c r="M37" s="33">
        <v>5</v>
      </c>
      <c r="N37" s="33">
        <v>30</v>
      </c>
      <c r="O37" s="33">
        <v>14</v>
      </c>
      <c r="P37" s="33">
        <v>0</v>
      </c>
      <c r="Q37" s="25"/>
      <c r="R37" s="25"/>
    </row>
    <row r="38" spans="2:18" s="2" customFormat="1" ht="26.25" thickBot="1">
      <c r="B38" s="20">
        <v>33</v>
      </c>
      <c r="C38" s="26" t="s">
        <v>54</v>
      </c>
      <c r="D38" s="28" t="s">
        <v>19</v>
      </c>
      <c r="E38" s="28"/>
      <c r="F38" s="23">
        <f>'[1]1 '!D38+'[1]2'!D38+'[1]3'!D38+'[1]4'!D38</f>
        <v>98</v>
      </c>
      <c r="G38" s="23">
        <v>0</v>
      </c>
      <c r="H38" s="23">
        <v>0</v>
      </c>
      <c r="I38" s="23">
        <v>0</v>
      </c>
      <c r="J38" s="23">
        <v>1</v>
      </c>
      <c r="K38" s="23">
        <v>1</v>
      </c>
      <c r="L38" s="23">
        <v>15</v>
      </c>
      <c r="M38" s="23">
        <v>15</v>
      </c>
      <c r="N38" s="23">
        <v>30</v>
      </c>
      <c r="O38" s="23">
        <v>30</v>
      </c>
      <c r="P38" s="23">
        <v>0</v>
      </c>
      <c r="Q38" s="25"/>
      <c r="R38" s="25"/>
    </row>
    <row r="39" spans="2:18" s="2" customFormat="1" ht="39" thickBot="1">
      <c r="B39" s="20">
        <v>34</v>
      </c>
      <c r="C39" s="26" t="s">
        <v>55</v>
      </c>
      <c r="D39" s="28" t="s">
        <v>19</v>
      </c>
      <c r="E39" s="28"/>
      <c r="F39" s="23">
        <f>'[1]1 '!D39+'[1]2'!D39+'[1]3'!D39+'[1]4'!D39</f>
        <v>154</v>
      </c>
      <c r="G39" s="23">
        <v>0</v>
      </c>
      <c r="H39" s="23">
        <v>0</v>
      </c>
      <c r="I39" s="23">
        <v>0</v>
      </c>
      <c r="J39" s="23">
        <v>1</v>
      </c>
      <c r="K39" s="23">
        <v>1</v>
      </c>
      <c r="L39" s="23">
        <v>15</v>
      </c>
      <c r="M39" s="23">
        <v>5</v>
      </c>
      <c r="N39" s="23">
        <v>30</v>
      </c>
      <c r="O39" s="23">
        <v>1</v>
      </c>
      <c r="P39" s="23">
        <v>0</v>
      </c>
      <c r="Q39" s="25"/>
      <c r="R39" s="25"/>
    </row>
    <row r="40" spans="2:18" s="2" customFormat="1" ht="39" thickBot="1">
      <c r="B40" s="20">
        <v>35</v>
      </c>
      <c r="C40" s="26" t="s">
        <v>56</v>
      </c>
      <c r="D40" s="28" t="s">
        <v>19</v>
      </c>
      <c r="E40" s="28"/>
      <c r="F40" s="23">
        <f>'[1]1 '!D40+'[1]2'!D40+'[1]3'!D40+'[1]4'!D40</f>
        <v>55</v>
      </c>
      <c r="G40" s="33">
        <v>0</v>
      </c>
      <c r="H40" s="33">
        <v>0</v>
      </c>
      <c r="I40" s="33"/>
      <c r="J40" s="34" t="s">
        <v>33</v>
      </c>
      <c r="K40" s="34" t="s">
        <v>33</v>
      </c>
      <c r="L40" s="33">
        <v>15</v>
      </c>
      <c r="M40" s="33">
        <v>5</v>
      </c>
      <c r="N40" s="33">
        <v>10</v>
      </c>
      <c r="O40" s="33">
        <v>10</v>
      </c>
      <c r="P40" s="33">
        <v>0</v>
      </c>
      <c r="Q40" s="25"/>
      <c r="R40" s="25"/>
    </row>
    <row r="41" spans="2:18" s="2" customFormat="1" ht="39" thickBot="1">
      <c r="B41" s="20">
        <v>36</v>
      </c>
      <c r="C41" s="26" t="s">
        <v>57</v>
      </c>
      <c r="D41" s="28" t="s">
        <v>19</v>
      </c>
      <c r="E41" s="28"/>
      <c r="F41" s="23">
        <f>'[1]1 '!D41+'[1]2'!D41+'[1]3'!D41+'[1]4'!D41</f>
        <v>11</v>
      </c>
      <c r="G41" s="23">
        <v>0</v>
      </c>
      <c r="H41" s="23">
        <v>0</v>
      </c>
      <c r="I41" s="23">
        <v>0</v>
      </c>
      <c r="J41" s="23">
        <v>1</v>
      </c>
      <c r="K41" s="23">
        <v>1</v>
      </c>
      <c r="L41" s="23">
        <v>15</v>
      </c>
      <c r="M41" s="23">
        <v>10</v>
      </c>
      <c r="N41" s="23">
        <v>30</v>
      </c>
      <c r="O41" s="23">
        <v>30</v>
      </c>
      <c r="P41" s="23">
        <v>0</v>
      </c>
      <c r="Q41" s="29"/>
      <c r="R41" s="29"/>
    </row>
    <row r="42" spans="2:18" ht="26.25" thickBot="1">
      <c r="B42" s="20">
        <v>37</v>
      </c>
      <c r="C42" s="21" t="s">
        <v>58</v>
      </c>
      <c r="D42" s="28"/>
      <c r="E42" s="28"/>
      <c r="F42" s="23">
        <f>'[1]1 '!D42+'[1]2'!D42+'[1]3'!D42+'[1]4'!D42</f>
        <v>59</v>
      </c>
      <c r="G42" s="33">
        <v>0</v>
      </c>
      <c r="H42" s="33">
        <v>0</v>
      </c>
      <c r="I42" s="33">
        <v>0</v>
      </c>
      <c r="J42" s="34" t="s">
        <v>33</v>
      </c>
      <c r="K42" s="33">
        <v>2</v>
      </c>
      <c r="L42" s="33">
        <v>15</v>
      </c>
      <c r="M42" s="33">
        <v>5</v>
      </c>
      <c r="N42" s="33">
        <v>30</v>
      </c>
      <c r="O42" s="33">
        <v>25</v>
      </c>
      <c r="P42" s="33">
        <v>0</v>
      </c>
      <c r="Q42" s="25"/>
      <c r="R42" s="25"/>
    </row>
    <row r="43" spans="2:18" ht="39" thickBot="1">
      <c r="B43" s="20">
        <v>38</v>
      </c>
      <c r="C43" s="21" t="s">
        <v>59</v>
      </c>
      <c r="D43" s="22" t="s">
        <v>19</v>
      </c>
      <c r="E43" s="22"/>
      <c r="F43" s="23">
        <f>'[1]1 '!D43+'[1]2'!D43+'[1]3'!D43+'[1]4'!D43</f>
        <v>90</v>
      </c>
      <c r="G43" s="33">
        <v>0</v>
      </c>
      <c r="H43" s="33">
        <v>0</v>
      </c>
      <c r="I43" s="33">
        <v>0</v>
      </c>
      <c r="J43" s="34" t="s">
        <v>33</v>
      </c>
      <c r="K43" s="34" t="s">
        <v>33</v>
      </c>
      <c r="L43" s="33">
        <v>15</v>
      </c>
      <c r="M43" s="33">
        <v>5</v>
      </c>
      <c r="N43" s="33">
        <v>10</v>
      </c>
      <c r="O43" s="33">
        <v>10</v>
      </c>
      <c r="P43" s="33">
        <v>0</v>
      </c>
      <c r="Q43" s="25"/>
      <c r="R43" s="25"/>
    </row>
    <row r="44" spans="2:18" s="2" customFormat="1" ht="21.75" thickBot="1">
      <c r="B44" s="20">
        <v>39</v>
      </c>
      <c r="C44" s="26" t="s">
        <v>60</v>
      </c>
      <c r="D44" s="22" t="s">
        <v>19</v>
      </c>
      <c r="E44" s="22"/>
      <c r="F44" s="23">
        <f>'[1]1 '!D44+'[1]2'!D44+'[1]3'!D44+'[1]4'!D44</f>
        <v>156</v>
      </c>
      <c r="G44" s="23">
        <v>0</v>
      </c>
      <c r="H44" s="23">
        <v>0</v>
      </c>
      <c r="I44" s="33">
        <v>0</v>
      </c>
      <c r="J44" s="34" t="s">
        <v>33</v>
      </c>
      <c r="K44" s="34" t="s">
        <v>33</v>
      </c>
      <c r="L44" s="33">
        <v>15</v>
      </c>
      <c r="M44" s="33">
        <v>5</v>
      </c>
      <c r="N44" s="33">
        <v>30</v>
      </c>
      <c r="O44" s="33">
        <v>30</v>
      </c>
      <c r="P44" s="33">
        <v>0</v>
      </c>
      <c r="Q44" s="25"/>
      <c r="R44" s="25"/>
    </row>
    <row r="45" spans="2:18" ht="51.75" thickBot="1">
      <c r="B45" s="20">
        <v>40</v>
      </c>
      <c r="C45" s="21" t="s">
        <v>61</v>
      </c>
      <c r="D45" s="28" t="s">
        <v>19</v>
      </c>
      <c r="E45" s="28"/>
      <c r="F45" s="23">
        <f>'[1]1 '!D45+'[1]2'!D45+'[1]3'!D45+'[1]4'!D45</f>
        <v>46</v>
      </c>
      <c r="G45" s="23">
        <v>0</v>
      </c>
      <c r="H45" s="23">
        <v>0</v>
      </c>
      <c r="I45" s="23">
        <v>0</v>
      </c>
      <c r="J45" s="23">
        <v>2</v>
      </c>
      <c r="K45" s="23">
        <v>2</v>
      </c>
      <c r="L45" s="23">
        <v>15</v>
      </c>
      <c r="M45" s="23">
        <v>5</v>
      </c>
      <c r="N45" s="23">
        <v>0</v>
      </c>
      <c r="O45" s="23">
        <v>0</v>
      </c>
      <c r="P45" s="23">
        <v>0</v>
      </c>
      <c r="Q45" s="25"/>
      <c r="R45" s="25"/>
    </row>
    <row r="46" spans="2:18" ht="26.25" thickBot="1">
      <c r="B46" s="20">
        <v>41</v>
      </c>
      <c r="C46" s="21" t="s">
        <v>62</v>
      </c>
      <c r="D46" s="28"/>
      <c r="E46" s="28"/>
      <c r="F46" s="23">
        <f>'[1]1 '!D46+'[1]2'!D46+'[1]3'!D46+'[1]4'!D46</f>
        <v>22</v>
      </c>
      <c r="G46" s="33">
        <v>0</v>
      </c>
      <c r="H46" s="33">
        <v>0</v>
      </c>
      <c r="I46" s="33">
        <v>0</v>
      </c>
      <c r="J46" s="34" t="s">
        <v>33</v>
      </c>
      <c r="K46" s="34" t="s">
        <v>33</v>
      </c>
      <c r="L46" s="33">
        <v>15</v>
      </c>
      <c r="M46" s="33">
        <v>5</v>
      </c>
      <c r="N46" s="33">
        <v>10</v>
      </c>
      <c r="O46" s="33">
        <v>10</v>
      </c>
      <c r="P46" s="33">
        <v>0</v>
      </c>
      <c r="Q46" s="25"/>
      <c r="R46" s="25"/>
    </row>
    <row r="47" spans="2:18" s="2" customFormat="1" ht="64.5" thickBot="1">
      <c r="B47" s="20">
        <v>42</v>
      </c>
      <c r="C47" s="26" t="s">
        <v>63</v>
      </c>
      <c r="D47" s="22"/>
      <c r="E47" s="22"/>
      <c r="F47" s="23">
        <f>'[1]1 '!D47+'[1]2'!D47+'[1]3'!D47+'[1]4'!D47</f>
        <v>27</v>
      </c>
      <c r="G47" s="23">
        <v>0</v>
      </c>
      <c r="H47" s="23">
        <v>0</v>
      </c>
      <c r="I47" s="23">
        <v>0</v>
      </c>
      <c r="J47" s="23">
        <v>1</v>
      </c>
      <c r="K47" s="23">
        <v>1</v>
      </c>
      <c r="L47" s="23">
        <v>15</v>
      </c>
      <c r="M47" s="23">
        <v>0</v>
      </c>
      <c r="N47" s="23">
        <v>0</v>
      </c>
      <c r="O47" s="23">
        <v>0</v>
      </c>
      <c r="P47" s="23">
        <v>0</v>
      </c>
      <c r="Q47" s="25"/>
      <c r="R47" s="25"/>
    </row>
    <row r="48" spans="2:18" s="2" customFormat="1" ht="64.5" thickBot="1">
      <c r="B48" s="20">
        <v>43</v>
      </c>
      <c r="C48" s="26" t="s">
        <v>64</v>
      </c>
      <c r="D48" s="22" t="s">
        <v>19</v>
      </c>
      <c r="E48" s="22"/>
      <c r="F48" s="23">
        <f>'[1]1 '!D48+'[1]2'!D48+'[1]3'!D48+'[1]4'!D48</f>
        <v>25</v>
      </c>
      <c r="G48" s="23">
        <v>0</v>
      </c>
      <c r="H48" s="23">
        <v>0</v>
      </c>
      <c r="I48" s="23">
        <v>0</v>
      </c>
      <c r="J48" s="23">
        <v>1</v>
      </c>
      <c r="K48" s="23">
        <v>1</v>
      </c>
      <c r="L48" s="23">
        <v>15</v>
      </c>
      <c r="M48" s="23">
        <v>5</v>
      </c>
      <c r="N48" s="23">
        <v>30</v>
      </c>
      <c r="O48" s="23">
        <v>0</v>
      </c>
      <c r="P48" s="23">
        <v>0</v>
      </c>
      <c r="Q48" s="25"/>
      <c r="R48" s="25"/>
    </row>
    <row r="49" spans="2:18" s="2" customFormat="1" ht="26.25" thickBot="1">
      <c r="B49" s="20">
        <v>44</v>
      </c>
      <c r="C49" s="26" t="s">
        <v>65</v>
      </c>
      <c r="D49" s="28"/>
      <c r="E49" s="28"/>
      <c r="F49" s="23">
        <f>'[1]1 '!D49+'[1]2'!D49+'[1]3'!D49+'[1]4'!D49</f>
        <v>3</v>
      </c>
      <c r="G49" s="23">
        <v>0</v>
      </c>
      <c r="H49" s="23">
        <v>0</v>
      </c>
      <c r="I49" s="23">
        <v>0</v>
      </c>
      <c r="J49" s="23">
        <v>1</v>
      </c>
      <c r="K49" s="23">
        <v>1</v>
      </c>
      <c r="L49" s="23">
        <v>15</v>
      </c>
      <c r="M49" s="23">
        <v>0</v>
      </c>
      <c r="N49" s="23">
        <v>30</v>
      </c>
      <c r="O49" s="23">
        <v>25</v>
      </c>
      <c r="P49" s="23">
        <v>0</v>
      </c>
      <c r="Q49" s="29"/>
      <c r="R49" s="29"/>
    </row>
    <row r="50" spans="2:18" s="2" customFormat="1" ht="39" thickBot="1">
      <c r="B50" s="20">
        <v>45</v>
      </c>
      <c r="C50" s="26" t="s">
        <v>66</v>
      </c>
      <c r="D50" s="28" t="s">
        <v>19</v>
      </c>
      <c r="E50" s="28"/>
      <c r="F50" s="23">
        <f>'[1]1 '!D50+'[1]2'!D50+'[1]3'!D50+'[1]4'!D50</f>
        <v>5</v>
      </c>
      <c r="G50" s="23">
        <v>0</v>
      </c>
      <c r="H50" s="23">
        <v>0</v>
      </c>
      <c r="I50" s="23">
        <v>0</v>
      </c>
      <c r="J50" s="23">
        <v>1</v>
      </c>
      <c r="K50" s="23">
        <v>1</v>
      </c>
      <c r="L50" s="23">
        <v>15</v>
      </c>
      <c r="M50" s="23">
        <v>0</v>
      </c>
      <c r="N50" s="23">
        <v>30</v>
      </c>
      <c r="O50" s="23">
        <v>25</v>
      </c>
      <c r="P50" s="23">
        <v>0</v>
      </c>
      <c r="Q50" s="29"/>
      <c r="R50" s="29"/>
    </row>
    <row r="51" spans="2:18" s="2" customFormat="1" ht="26.25" thickBot="1">
      <c r="B51" s="20">
        <v>46</v>
      </c>
      <c r="C51" s="26" t="s">
        <v>67</v>
      </c>
      <c r="D51" s="28" t="s">
        <v>19</v>
      </c>
      <c r="E51" s="28"/>
      <c r="F51" s="23">
        <f>'[1]1 '!D51+'[1]2'!D51+'[1]3'!D51+'[1]4'!D51</f>
        <v>7</v>
      </c>
      <c r="G51" s="23">
        <v>0</v>
      </c>
      <c r="H51" s="23">
        <v>0</v>
      </c>
      <c r="I51" s="23">
        <v>0</v>
      </c>
      <c r="J51" s="23">
        <v>2</v>
      </c>
      <c r="K51" s="23">
        <v>2</v>
      </c>
      <c r="L51" s="23">
        <v>15</v>
      </c>
      <c r="M51" s="23">
        <v>0</v>
      </c>
      <c r="N51" s="23">
        <v>0</v>
      </c>
      <c r="O51" s="23">
        <v>0</v>
      </c>
      <c r="P51" s="23">
        <v>0</v>
      </c>
      <c r="Q51" s="29"/>
      <c r="R51" s="29"/>
    </row>
    <row r="52" spans="2:18" ht="26.25" thickBot="1">
      <c r="B52" s="20">
        <v>47</v>
      </c>
      <c r="C52" s="21" t="s">
        <v>68</v>
      </c>
      <c r="D52" s="28" t="s">
        <v>19</v>
      </c>
      <c r="E52" s="28"/>
      <c r="F52" s="23">
        <f>'[1]1 '!D52+'[1]2'!D52+'[1]3'!D52+'[1]4'!D52</f>
        <v>183</v>
      </c>
      <c r="G52" s="23">
        <v>0</v>
      </c>
      <c r="H52" s="23">
        <v>0</v>
      </c>
      <c r="I52" s="23">
        <v>0</v>
      </c>
      <c r="J52" s="23">
        <v>2</v>
      </c>
      <c r="K52" s="23">
        <v>2</v>
      </c>
      <c r="L52" s="23">
        <v>15</v>
      </c>
      <c r="M52" s="23">
        <v>5</v>
      </c>
      <c r="N52" s="23">
        <v>30</v>
      </c>
      <c r="O52" s="23">
        <v>5</v>
      </c>
      <c r="P52" s="23">
        <v>0</v>
      </c>
      <c r="Q52" s="25"/>
      <c r="R52" s="25"/>
    </row>
    <row r="53" spans="2:18" ht="51.75" thickBot="1">
      <c r="B53" s="20">
        <v>48</v>
      </c>
      <c r="C53" s="21" t="s">
        <v>69</v>
      </c>
      <c r="D53" s="28" t="s">
        <v>19</v>
      </c>
      <c r="E53" s="28"/>
      <c r="F53" s="23">
        <f>'[1]1 '!D53+'[1]2'!D53+'[1]3'!D53+'[1]4'!D53</f>
        <v>20</v>
      </c>
      <c r="G53" s="23">
        <v>0</v>
      </c>
      <c r="H53" s="23">
        <v>0</v>
      </c>
      <c r="I53" s="23">
        <v>0</v>
      </c>
      <c r="J53" s="23">
        <v>2</v>
      </c>
      <c r="K53" s="23">
        <v>2</v>
      </c>
      <c r="L53" s="23">
        <v>15</v>
      </c>
      <c r="M53" s="23">
        <v>5</v>
      </c>
      <c r="N53" s="23">
        <v>30</v>
      </c>
      <c r="O53" s="23">
        <v>5</v>
      </c>
      <c r="P53" s="23">
        <v>0</v>
      </c>
      <c r="Q53" s="25"/>
      <c r="R53" s="25"/>
    </row>
    <row r="54" spans="2:18" ht="90" thickBot="1">
      <c r="B54" s="20">
        <v>49</v>
      </c>
      <c r="C54" s="21" t="s">
        <v>70</v>
      </c>
      <c r="D54" s="22" t="s">
        <v>19</v>
      </c>
      <c r="E54" s="22"/>
      <c r="F54" s="23">
        <f>'[1]1 '!D54+'[1]2'!D54+'[1]3'!D54+'[1]4'!D54</f>
        <v>206</v>
      </c>
      <c r="G54" s="23">
        <v>0</v>
      </c>
      <c r="H54" s="23">
        <v>0</v>
      </c>
      <c r="I54" s="23">
        <v>0</v>
      </c>
      <c r="J54" s="23">
        <v>2</v>
      </c>
      <c r="K54" s="23">
        <v>2</v>
      </c>
      <c r="L54" s="23">
        <v>15</v>
      </c>
      <c r="M54" s="23">
        <v>5</v>
      </c>
      <c r="N54" s="23">
        <v>30</v>
      </c>
      <c r="O54" s="23">
        <v>5</v>
      </c>
      <c r="P54" s="23">
        <v>0</v>
      </c>
      <c r="Q54" s="25"/>
      <c r="R54" s="25"/>
    </row>
    <row r="55" spans="2:18" s="2" customFormat="1" ht="77.25" thickBot="1">
      <c r="B55" s="20">
        <v>50</v>
      </c>
      <c r="C55" s="26" t="s">
        <v>71</v>
      </c>
      <c r="D55" s="22" t="s">
        <v>19</v>
      </c>
      <c r="E55" s="22"/>
      <c r="F55" s="23">
        <f>'[1]1 '!D55+'[1]2'!D55+'[1]3'!D55+'[1]4'!D55</f>
        <v>19</v>
      </c>
      <c r="G55" s="23">
        <v>0</v>
      </c>
      <c r="H55" s="23">
        <v>0</v>
      </c>
      <c r="I55" s="23">
        <v>0</v>
      </c>
      <c r="J55" s="23">
        <v>2</v>
      </c>
      <c r="K55" s="23">
        <v>2</v>
      </c>
      <c r="L55" s="23">
        <v>15</v>
      </c>
      <c r="M55" s="23">
        <v>5</v>
      </c>
      <c r="N55" s="23">
        <v>30</v>
      </c>
      <c r="O55" s="23">
        <v>14</v>
      </c>
      <c r="P55" s="23">
        <v>0</v>
      </c>
      <c r="Q55" s="25"/>
      <c r="R55" s="25"/>
    </row>
    <row r="56" spans="2:18" s="2" customFormat="1" ht="39" thickBot="1">
      <c r="B56" s="20">
        <v>51</v>
      </c>
      <c r="C56" s="26" t="s">
        <v>72</v>
      </c>
      <c r="D56" s="22" t="s">
        <v>19</v>
      </c>
      <c r="E56" s="22"/>
      <c r="F56" s="23">
        <f>'[1]1 '!D56+'[1]2'!D56+'[1]3'!D56+'[1]4'!D56</f>
        <v>60</v>
      </c>
      <c r="G56" s="23">
        <v>0</v>
      </c>
      <c r="H56" s="23">
        <v>0</v>
      </c>
      <c r="I56" s="23">
        <v>0</v>
      </c>
      <c r="J56" s="23">
        <v>2</v>
      </c>
      <c r="K56" s="23">
        <v>2</v>
      </c>
      <c r="L56" s="23">
        <v>15</v>
      </c>
      <c r="M56" s="23">
        <v>10</v>
      </c>
      <c r="N56" s="23">
        <v>30</v>
      </c>
      <c r="O56" s="23">
        <v>14</v>
      </c>
      <c r="P56" s="23">
        <v>0</v>
      </c>
      <c r="Q56" s="25"/>
      <c r="R56" s="25"/>
    </row>
    <row r="57" spans="2:18" ht="51.75" thickBot="1">
      <c r="B57" s="20">
        <v>52</v>
      </c>
      <c r="C57" s="21" t="s">
        <v>73</v>
      </c>
      <c r="D57" s="28" t="s">
        <v>19</v>
      </c>
      <c r="E57" s="28"/>
      <c r="F57" s="23">
        <f>'[1]1 '!D57+'[1]2'!D57+'[1]3'!D57+'[1]4'!D57</f>
        <v>25</v>
      </c>
      <c r="G57" s="23">
        <v>0</v>
      </c>
      <c r="H57" s="23">
        <v>0</v>
      </c>
      <c r="I57" s="23">
        <v>0</v>
      </c>
      <c r="J57" s="23">
        <v>2</v>
      </c>
      <c r="K57" s="23">
        <v>2</v>
      </c>
      <c r="L57" s="23">
        <v>15</v>
      </c>
      <c r="M57" s="23">
        <v>5</v>
      </c>
      <c r="N57" s="23">
        <v>45</v>
      </c>
      <c r="O57" s="23">
        <v>45</v>
      </c>
      <c r="P57" s="23">
        <v>0</v>
      </c>
      <c r="Q57" s="25"/>
      <c r="R57" s="25"/>
    </row>
    <row r="58" spans="2:18" s="2" customFormat="1" ht="51.75" thickBot="1">
      <c r="B58" s="20">
        <v>53</v>
      </c>
      <c r="C58" s="26" t="s">
        <v>74</v>
      </c>
      <c r="D58" s="28" t="s">
        <v>19</v>
      </c>
      <c r="E58" s="28"/>
      <c r="F58" s="23">
        <f>'[1]1 '!D58+'[1]2'!D58+'[1]3'!D58+'[1]4'!D58</f>
        <v>5</v>
      </c>
      <c r="G58" s="23">
        <v>0</v>
      </c>
      <c r="H58" s="23">
        <v>0</v>
      </c>
      <c r="I58" s="23">
        <v>0</v>
      </c>
      <c r="J58" s="23">
        <v>1</v>
      </c>
      <c r="K58" s="23">
        <v>1</v>
      </c>
      <c r="L58" s="23">
        <v>15</v>
      </c>
      <c r="M58" s="23">
        <v>0</v>
      </c>
      <c r="N58" s="23">
        <v>30</v>
      </c>
      <c r="O58" s="23">
        <v>0</v>
      </c>
      <c r="P58" s="23">
        <v>0</v>
      </c>
      <c r="Q58" s="29"/>
      <c r="R58" s="29"/>
    </row>
    <row r="59" spans="2:18" s="2" customFormat="1" ht="39" thickBot="1">
      <c r="B59" s="20">
        <v>54</v>
      </c>
      <c r="C59" s="26" t="s">
        <v>75</v>
      </c>
      <c r="D59" s="22" t="s">
        <v>19</v>
      </c>
      <c r="E59" s="22"/>
      <c r="F59" s="23">
        <f>'[1]1 '!D59+'[1]2'!D59+'[1]3'!D59+'[1]4'!D59</f>
        <v>16</v>
      </c>
      <c r="G59" s="23">
        <v>0</v>
      </c>
      <c r="H59" s="23">
        <v>0</v>
      </c>
      <c r="I59" s="23">
        <v>0</v>
      </c>
      <c r="J59" s="23">
        <v>2</v>
      </c>
      <c r="K59" s="23">
        <v>2</v>
      </c>
      <c r="L59" s="23">
        <v>15</v>
      </c>
      <c r="M59" s="23">
        <v>0</v>
      </c>
      <c r="N59" s="23">
        <v>30</v>
      </c>
      <c r="O59" s="23">
        <v>10</v>
      </c>
      <c r="P59" s="23">
        <v>0</v>
      </c>
      <c r="Q59" s="29"/>
      <c r="R59" s="29"/>
    </row>
    <row r="60" spans="2:18" s="2" customFormat="1" ht="41.25" thickBot="1">
      <c r="B60" s="20">
        <v>55</v>
      </c>
      <c r="C60" s="26" t="s">
        <v>76</v>
      </c>
      <c r="D60" s="28" t="s">
        <v>19</v>
      </c>
      <c r="E60" s="28"/>
      <c r="F60" s="23">
        <f>'[1]1 '!D60+'[1]2'!D60+'[1]3'!D60+'[1]4'!D60</f>
        <v>18</v>
      </c>
      <c r="G60" s="23">
        <v>0</v>
      </c>
      <c r="H60" s="23">
        <v>0</v>
      </c>
      <c r="I60" s="23">
        <v>0</v>
      </c>
      <c r="J60" s="32" t="s">
        <v>33</v>
      </c>
      <c r="K60" s="32" t="s">
        <v>33</v>
      </c>
      <c r="L60" s="23">
        <v>15</v>
      </c>
      <c r="M60" s="23">
        <v>5</v>
      </c>
      <c r="N60" s="23">
        <v>30</v>
      </c>
      <c r="O60" s="23" t="s">
        <v>77</v>
      </c>
      <c r="P60" s="23">
        <v>0</v>
      </c>
      <c r="Q60" s="25"/>
      <c r="R60" s="25"/>
    </row>
    <row r="61" spans="2:18" s="2" customFormat="1" ht="39" thickBot="1">
      <c r="B61" s="20">
        <v>56</v>
      </c>
      <c r="C61" s="26" t="s">
        <v>78</v>
      </c>
      <c r="D61" s="28" t="s">
        <v>19</v>
      </c>
      <c r="E61" s="28"/>
      <c r="F61" s="23">
        <f>'[1]1 '!D61+'[1]2'!D61+'[1]3'!D61+'[1]4'!D61</f>
        <v>11</v>
      </c>
      <c r="G61" s="23">
        <v>0</v>
      </c>
      <c r="H61" s="23">
        <v>0</v>
      </c>
      <c r="I61" s="23">
        <v>0</v>
      </c>
      <c r="J61" s="23">
        <v>1</v>
      </c>
      <c r="K61" s="23">
        <v>1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5"/>
      <c r="R61" s="25"/>
    </row>
    <row r="62" spans="2:18" s="2" customFormat="1" ht="26.25" thickBot="1">
      <c r="B62" s="20">
        <v>57</v>
      </c>
      <c r="C62" s="26" t="s">
        <v>79</v>
      </c>
      <c r="D62" s="28" t="s">
        <v>19</v>
      </c>
      <c r="E62" s="28"/>
      <c r="F62" s="23">
        <f>'[1]1 '!D62+'[1]2'!D62+'[1]3'!D62+'[1]4'!D62</f>
        <v>7</v>
      </c>
      <c r="G62" s="23">
        <v>0</v>
      </c>
      <c r="H62" s="23">
        <v>0</v>
      </c>
      <c r="I62" s="23">
        <v>0</v>
      </c>
      <c r="J62" s="23">
        <v>1</v>
      </c>
      <c r="K62" s="23">
        <v>1</v>
      </c>
      <c r="L62" s="23">
        <v>15</v>
      </c>
      <c r="M62" s="23">
        <v>0</v>
      </c>
      <c r="N62" s="23">
        <v>30</v>
      </c>
      <c r="O62" s="23">
        <v>30</v>
      </c>
      <c r="P62" s="23">
        <v>0</v>
      </c>
      <c r="Q62" s="25"/>
      <c r="R62" s="25"/>
    </row>
    <row r="63" spans="2:18" s="2" customFormat="1" ht="26.25" thickBot="1">
      <c r="B63" s="20">
        <v>58</v>
      </c>
      <c r="C63" s="26" t="s">
        <v>80</v>
      </c>
      <c r="D63" s="35"/>
      <c r="E63" s="35"/>
      <c r="F63" s="23">
        <v>0</v>
      </c>
      <c r="G63" s="23">
        <v>0</v>
      </c>
      <c r="H63" s="23">
        <v>0</v>
      </c>
      <c r="I63" s="23">
        <v>0</v>
      </c>
      <c r="J63" s="23">
        <v>1</v>
      </c>
      <c r="K63" s="23">
        <v>0</v>
      </c>
      <c r="L63" s="23">
        <v>15</v>
      </c>
      <c r="M63" s="23">
        <v>0</v>
      </c>
      <c r="N63" s="23">
        <v>30</v>
      </c>
      <c r="O63" s="23">
        <v>0</v>
      </c>
      <c r="P63" s="23">
        <v>0</v>
      </c>
      <c r="Q63" s="25"/>
      <c r="R63" s="25"/>
    </row>
    <row r="64" spans="3:18" s="36" customFormat="1" ht="21">
      <c r="C64" s="37" t="s">
        <v>81</v>
      </c>
      <c r="D64" s="38"/>
      <c r="E64" s="38"/>
      <c r="F64" s="39">
        <f>SUM(F6:F63)</f>
        <v>3273</v>
      </c>
      <c r="G64" s="40">
        <f aca="true" t="shared" si="0" ref="G64:R64">SUM(G6:G63)</f>
        <v>0</v>
      </c>
      <c r="H64" s="40">
        <f t="shared" si="0"/>
        <v>0</v>
      </c>
      <c r="I64" s="40">
        <f t="shared" si="0"/>
        <v>0</v>
      </c>
      <c r="J64" s="40"/>
      <c r="K64" s="40"/>
      <c r="L64" s="40"/>
      <c r="M64" s="40"/>
      <c r="N64" s="40"/>
      <c r="O64" s="40"/>
      <c r="P64" s="40">
        <f t="shared" si="0"/>
        <v>0</v>
      </c>
      <c r="Q64" s="40">
        <f t="shared" si="0"/>
        <v>0</v>
      </c>
      <c r="R64" s="40">
        <f t="shared" si="0"/>
        <v>0</v>
      </c>
    </row>
  </sheetData>
  <sheetProtection/>
  <mergeCells count="13">
    <mergeCell ref="N3:P3"/>
    <mergeCell ref="Q3:R3"/>
    <mergeCell ref="S10:S12"/>
    <mergeCell ref="B2:P2"/>
    <mergeCell ref="B3:B4"/>
    <mergeCell ref="C3:C4"/>
    <mergeCell ref="D3:D4"/>
    <mergeCell ref="E3:E4"/>
    <mergeCell ref="F3:F4"/>
    <mergeCell ref="G3:G4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Ekonomika-4</dc:creator>
  <cp:keywords/>
  <dc:description/>
  <cp:lastModifiedBy>Ekonomika-4</cp:lastModifiedBy>
  <dcterms:created xsi:type="dcterms:W3CDTF">2016-04-07T04:25:10Z</dcterms:created>
  <dcterms:modified xsi:type="dcterms:W3CDTF">2016-04-07T04:26:03Z</dcterms:modified>
  <cp:category/>
  <cp:version/>
  <cp:contentType/>
  <cp:contentStatus/>
</cp:coreProperties>
</file>