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7770"/>
  </bookViews>
  <sheets>
    <sheet name="ист -8" sheetId="1" r:id="rId1"/>
  </sheets>
  <calcPr calcId="114210"/>
</workbook>
</file>

<file path=xl/calcChain.xml><?xml version="1.0" encoding="utf-8"?>
<calcChain xmlns="http://schemas.openxmlformats.org/spreadsheetml/2006/main">
  <c r="D12" i="1"/>
  <c r="D11"/>
  <c r="E12"/>
  <c r="E11"/>
  <c r="C12"/>
  <c r="C11"/>
  <c r="D14"/>
  <c r="D13"/>
  <c r="E14"/>
  <c r="E13"/>
  <c r="C14"/>
  <c r="C13"/>
  <c r="D19"/>
  <c r="E19"/>
  <c r="C19"/>
  <c r="D10"/>
  <c r="D9"/>
  <c r="E10"/>
  <c r="E9"/>
  <c r="C10"/>
  <c r="C9"/>
</calcChain>
</file>

<file path=xl/sharedStrings.xml><?xml version="1.0" encoding="utf-8"?>
<sst xmlns="http://schemas.openxmlformats.org/spreadsheetml/2006/main" count="27" uniqueCount="27">
  <si>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</si>
  <si>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</si>
  <si>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</si>
  <si>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</si>
  <si>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</si>
  <si>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</si>
  <si>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</si>
  <si>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</si>
  <si>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</si>
  <si>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</si>
  <si>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</si>
  <si>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к решению Думы</t>
  </si>
  <si>
    <t>Ординского муниципального округа</t>
  </si>
  <si>
    <t>2021 год</t>
  </si>
  <si>
    <t>2022 год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</si>
  <si>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</si>
  <si>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</si>
  <si>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</si>
  <si>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</si>
  <si>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Источники финансирования дефицита бюджета Ординского муниципального округа на 2021-2023 годы</t>
  </si>
  <si>
    <t>2023 год</t>
  </si>
  <si>
    <t>01 05 02 01 14 0000 510</t>
  </si>
  <si>
    <t>Увеличение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</si>
  <si>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</si>
  <si>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 муниципальных округов</t>
  </si>
  <si>
    <t>Приложение 7</t>
  </si>
  <si>
    <t>от 09.12.2020 № 167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</si>
</sst>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0" fontId="36" fillId="0" borderId="0" xfId="112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2" fontId="38" fillId="0" borderId="0" xfId="114" applyNumberFormat="1" applyFont="1" applyFill="1" applyBorder="1"/>
    <xf numFmtId="0" fontId="39" fillId="0" borderId="0" xfId="0" applyFont="1"/>
    <xf numFmtId="2" fontId="39" fillId="0" borderId="0" xfId="0" applyNumberFormat="1" applyFont="1"/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4" fontId="40" fillId="0" borderId="11" xfId="0" applyNumberFormat="1" applyFont="1" applyFill="1" applyBorder="1" applyAlignment="1">
      <alignment horizontal="right" wrapText="1"/>
    </xf>
    <xf numFmtId="0" fontId="37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zoomScale="75" zoomScaleNormal="75" workbookViewId="0">
      <selection activeCell="H8" sqref="H8"/>
    </sheetView>
  </sheetViews>
  <sheetFormatPr defaultRowHeight="1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</cols>
  <sheetData>
    <row r="1" spans="1:5" ht="18.75">
      <c r="A1" s="1"/>
      <c r="B1" s="1"/>
      <c r="E1" s="9" t="s">
        <v>25</v>
      </c>
    </row>
    <row r="2" spans="1:5" ht="18.75">
      <c r="A2" s="3"/>
      <c r="B2" s="8"/>
      <c r="E2" s="9" t="s">
        <v>11</v>
      </c>
    </row>
    <row r="3" spans="1:5" ht="18.75">
      <c r="A3" s="3"/>
      <c r="B3" s="8"/>
      <c r="E3" s="9" t="s">
        <v>12</v>
      </c>
    </row>
    <row r="4" spans="1:5" ht="18.75">
      <c r="A4" s="3"/>
      <c r="B4" s="8"/>
      <c r="E4" s="9" t="s">
        <v>26</v>
      </c>
    </row>
    <row r="5" spans="1:5" ht="18.75">
      <c r="A5" s="3"/>
      <c r="B5" s="7"/>
      <c r="C5" s="3"/>
    </row>
    <row r="6" spans="1:5" ht="27.75" customHeight="1">
      <c r="A6" s="21" t="s">
        <v>19</v>
      </c>
      <c r="B6" s="21"/>
      <c r="C6" s="21"/>
      <c r="D6" s="21"/>
      <c r="E6" s="21"/>
    </row>
    <row r="7" spans="1:5">
      <c r="A7" s="1"/>
      <c r="B7" s="1"/>
      <c r="E7" s="10" t="s">
        <v>0</v>
      </c>
    </row>
    <row r="8" spans="1:5" ht="56.25">
      <c r="A8" s="12" t="s">
        <v>7</v>
      </c>
      <c r="B8" s="12" t="s">
        <v>8</v>
      </c>
      <c r="C8" s="13" t="s">
        <v>13</v>
      </c>
      <c r="D8" s="13" t="s">
        <v>14</v>
      </c>
      <c r="E8" s="13" t="s">
        <v>20</v>
      </c>
    </row>
    <row r="9" spans="1:5" ht="18.75">
      <c r="A9" s="5" t="s">
        <v>1</v>
      </c>
      <c r="B9" s="6" t="s">
        <v>2</v>
      </c>
      <c r="C9" s="11">
        <f>C10+C15</f>
        <v>3816.3959999999497</v>
      </c>
      <c r="D9" s="11">
        <f>D10+D15</f>
        <v>-5280.640000000014</v>
      </c>
      <c r="E9" s="11">
        <f>E10+E15</f>
        <v>4650.6699999999255</v>
      </c>
    </row>
    <row r="10" spans="1:5" ht="18.75">
      <c r="A10" s="5" t="s">
        <v>5</v>
      </c>
      <c r="B10" s="4" t="s">
        <v>6</v>
      </c>
      <c r="C10" s="11">
        <f>C11+C14</f>
        <v>3816.3959999999497</v>
      </c>
      <c r="D10" s="11">
        <f>D11+D14</f>
        <v>-5280.640000000014</v>
      </c>
      <c r="E10" s="11">
        <f>E11+E14</f>
        <v>4650.6699999999255</v>
      </c>
    </row>
    <row r="11" spans="1:5" ht="18.75">
      <c r="A11" s="17" t="s">
        <v>15</v>
      </c>
      <c r="B11" s="18" t="s">
        <v>16</v>
      </c>
      <c r="C11" s="19">
        <f>C12</f>
        <v>-637172.20400000003</v>
      </c>
      <c r="D11" s="19">
        <f>D12</f>
        <v>-584286.38</v>
      </c>
      <c r="E11" s="19">
        <f>E12</f>
        <v>-566881.68000000005</v>
      </c>
    </row>
    <row r="12" spans="1:5" ht="37.5">
      <c r="A12" s="17" t="s">
        <v>21</v>
      </c>
      <c r="B12" s="18" t="s">
        <v>22</v>
      </c>
      <c r="C12" s="19">
        <f>-C17</f>
        <v>-637172.20400000003</v>
      </c>
      <c r="D12" s="19">
        <f>-D17</f>
        <v>-584286.38</v>
      </c>
      <c r="E12" s="19">
        <f>-E17</f>
        <v>-566881.68000000005</v>
      </c>
    </row>
    <row r="13" spans="1:5" ht="18.75">
      <c r="A13" s="17" t="s">
        <v>17</v>
      </c>
      <c r="B13" s="18" t="s">
        <v>18</v>
      </c>
      <c r="C13" s="19">
        <f>C14</f>
        <v>640988.6</v>
      </c>
      <c r="D13" s="19">
        <f>D14</f>
        <v>579005.74</v>
      </c>
      <c r="E13" s="19">
        <f>E14</f>
        <v>571532.35</v>
      </c>
    </row>
    <row r="14" spans="1:5" ht="37.5">
      <c r="A14" s="17" t="s">
        <v>23</v>
      </c>
      <c r="B14" s="18" t="s">
        <v>24</v>
      </c>
      <c r="C14" s="19">
        <f>C18</f>
        <v>640988.6</v>
      </c>
      <c r="D14" s="19">
        <f>D18</f>
        <v>579005.74</v>
      </c>
      <c r="E14" s="19">
        <f>E18</f>
        <v>571532.35</v>
      </c>
    </row>
    <row r="15" spans="1:5" ht="18.75">
      <c r="A15" s="5" t="s">
        <v>3</v>
      </c>
      <c r="B15" s="6" t="s">
        <v>4</v>
      </c>
      <c r="C15" s="11">
        <v>0</v>
      </c>
      <c r="D15" s="11">
        <v>0</v>
      </c>
      <c r="E15" s="11">
        <v>0</v>
      </c>
    </row>
    <row r="16" spans="1:5" ht="18.75">
      <c r="B16" s="1"/>
      <c r="C16" s="2"/>
    </row>
    <row r="17" spans="2:5" ht="18.75" hidden="1">
      <c r="B17" s="15" t="s">
        <v>10</v>
      </c>
      <c r="C17" s="20">
        <v>637172.20400000003</v>
      </c>
      <c r="D17" s="20">
        <v>584286.38</v>
      </c>
      <c r="E17" s="20">
        <v>566881.68000000005</v>
      </c>
    </row>
    <row r="18" spans="2:5" ht="18.75" hidden="1">
      <c r="B18" s="15" t="s">
        <v>9</v>
      </c>
      <c r="C18" s="14">
        <v>640988.6</v>
      </c>
      <c r="D18" s="16">
        <v>579005.74</v>
      </c>
      <c r="E18" s="16">
        <v>571532.35</v>
      </c>
    </row>
    <row r="19" spans="2:5" ht="18.75" hidden="1">
      <c r="B19" s="15"/>
      <c r="C19" s="16">
        <f>C17-C18</f>
        <v>-3816.3959999999497</v>
      </c>
      <c r="D19" s="16">
        <f>D17-D18</f>
        <v>5280.640000000014</v>
      </c>
      <c r="E19" s="16">
        <f>E17-E18</f>
        <v>-4650.6699999999255</v>
      </c>
    </row>
    <row r="20" spans="2:5" hidden="1"/>
  </sheetData>
  <mergeCells count="1"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-8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zemsk2</cp:lastModifiedBy>
  <cp:lastPrinted>2020-12-09T09:14:16Z</cp:lastPrinted>
  <dcterms:created xsi:type="dcterms:W3CDTF">2015-10-21T09:23:28Z</dcterms:created>
  <dcterms:modified xsi:type="dcterms:W3CDTF">2020-12-09T09:28:15Z</dcterms:modified>
</cp:coreProperties>
</file>